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9440" windowHeight="14820"/>
  </bookViews>
  <sheets>
    <sheet name="Verkaufsposition" sheetId="1" r:id="rId1"/>
  </sheets>
  <definedNames>
    <definedName name="_xlnm._FilterDatabase" localSheetId="0" hidden="1">Verkaufsposition!$G$1:$G$423</definedName>
    <definedName name="_xlnm.Print_Area" localSheetId="0">Verkaufsposition!$A$1:$G$424</definedName>
    <definedName name="_xlnm.Print_Titles" localSheetId="0">Verkaufsposition!$1:$3</definedName>
  </definedNames>
  <calcPr calcId="145621"/>
</workbook>
</file>

<file path=xl/calcChain.xml><?xml version="1.0" encoding="utf-8"?>
<calcChain xmlns="http://schemas.openxmlformats.org/spreadsheetml/2006/main">
  <c r="G259" i="1" l="1"/>
  <c r="G14" i="1"/>
  <c r="G216" i="1" l="1"/>
  <c r="G115" i="1" l="1"/>
  <c r="G419" i="1" l="1"/>
  <c r="G104" i="1"/>
  <c r="G396" i="1" l="1"/>
  <c r="G395" i="1"/>
  <c r="G294" i="1"/>
  <c r="G293" i="1"/>
  <c r="G212" i="1" l="1"/>
  <c r="G218" i="1"/>
  <c r="G171" i="1"/>
  <c r="G86" i="1"/>
  <c r="G85" i="1"/>
  <c r="G84" i="1"/>
  <c r="G83" i="1"/>
  <c r="G82" i="1"/>
  <c r="G81" i="1"/>
  <c r="G71" i="1"/>
  <c r="G56" i="1"/>
  <c r="G323" i="1" l="1"/>
  <c r="G201" i="1"/>
  <c r="G381" i="1" l="1"/>
  <c r="G382" i="1"/>
  <c r="G221" i="1"/>
  <c r="G199" i="1"/>
  <c r="G198" i="1"/>
  <c r="G32" i="1"/>
  <c r="G28" i="1"/>
  <c r="G8" i="1"/>
  <c r="G80" i="1" l="1"/>
  <c r="G261" i="1"/>
  <c r="G260" i="1"/>
  <c r="G236" i="1"/>
  <c r="G200" i="1"/>
  <c r="G211" i="1"/>
  <c r="G174" i="1" l="1"/>
  <c r="G20" i="1"/>
  <c r="G5" i="1"/>
  <c r="G6" i="1"/>
  <c r="G9" i="1"/>
  <c r="G10" i="1"/>
  <c r="G11" i="1"/>
  <c r="G12" i="1"/>
  <c r="G15" i="1"/>
  <c r="G16" i="1"/>
  <c r="G19" i="1"/>
  <c r="G17" i="1"/>
  <c r="G18" i="1"/>
  <c r="G13" i="1"/>
  <c r="G21" i="1"/>
  <c r="G22" i="1"/>
  <c r="G23" i="1"/>
  <c r="G24" i="1"/>
  <c r="G25" i="1"/>
  <c r="G27" i="1"/>
  <c r="G26" i="1"/>
  <c r="G29" i="1"/>
  <c r="G30" i="1"/>
  <c r="G31" i="1"/>
  <c r="G33" i="1"/>
  <c r="G34" i="1"/>
  <c r="G36" i="1"/>
  <c r="G37" i="1"/>
  <c r="G38" i="1"/>
  <c r="G39" i="1"/>
  <c r="G42" i="1"/>
  <c r="G43" i="1"/>
  <c r="G44" i="1"/>
  <c r="G45" i="1"/>
  <c r="G49" i="1"/>
  <c r="G50" i="1"/>
  <c r="G51" i="1"/>
  <c r="G52" i="1"/>
  <c r="G40" i="1"/>
  <c r="G41" i="1"/>
  <c r="G46" i="1"/>
  <c r="G47" i="1"/>
  <c r="G48" i="1"/>
  <c r="G53" i="1"/>
  <c r="G54" i="1"/>
  <c r="G55" i="1"/>
  <c r="G57" i="1"/>
  <c r="G58" i="1"/>
  <c r="G59" i="1"/>
  <c r="G60" i="1"/>
  <c r="G61" i="1"/>
  <c r="G62" i="1"/>
  <c r="G63" i="1"/>
  <c r="G64" i="1"/>
  <c r="G65" i="1"/>
  <c r="G66" i="1"/>
  <c r="G67" i="1"/>
  <c r="G68" i="1"/>
  <c r="G69" i="1"/>
  <c r="G70" i="1"/>
  <c r="G73" i="1"/>
  <c r="G75" i="1"/>
  <c r="G76" i="1"/>
  <c r="G77" i="1"/>
  <c r="G78" i="1"/>
  <c r="G74" i="1"/>
  <c r="G79" i="1"/>
  <c r="G87" i="1"/>
  <c r="G88" i="1"/>
  <c r="G89" i="1"/>
  <c r="G90" i="1"/>
  <c r="G91" i="1"/>
  <c r="G92" i="1"/>
  <c r="G152" i="1"/>
  <c r="G108" i="1"/>
  <c r="G111" i="1"/>
  <c r="G112" i="1"/>
  <c r="G113" i="1"/>
  <c r="G114" i="1"/>
  <c r="G116" i="1"/>
  <c r="G117" i="1"/>
  <c r="G110" i="1"/>
  <c r="G109" i="1"/>
  <c r="G148" i="1"/>
  <c r="G146" i="1"/>
  <c r="G149" i="1"/>
  <c r="G147" i="1"/>
  <c r="G118" i="1"/>
  <c r="G119" i="1"/>
  <c r="G120" i="1"/>
  <c r="G121" i="1"/>
  <c r="G122" i="1"/>
  <c r="G123" i="1"/>
  <c r="G124" i="1"/>
  <c r="G125" i="1"/>
  <c r="G126" i="1"/>
  <c r="G127" i="1"/>
  <c r="G128" i="1"/>
  <c r="G129" i="1"/>
  <c r="G134" i="1"/>
  <c r="G135" i="1"/>
  <c r="G139" i="1"/>
  <c r="G137" i="1"/>
  <c r="G138" i="1"/>
  <c r="G131" i="1"/>
  <c r="G136" i="1"/>
  <c r="G132" i="1"/>
  <c r="G133" i="1"/>
  <c r="G130" i="1"/>
  <c r="G141" i="1"/>
  <c r="G140" i="1"/>
  <c r="G142" i="1"/>
  <c r="G144" i="1"/>
  <c r="G143" i="1"/>
  <c r="G145" i="1"/>
  <c r="G105" i="1"/>
  <c r="G102" i="1"/>
  <c r="G106" i="1"/>
  <c r="G107" i="1"/>
  <c r="G100" i="1"/>
  <c r="G101" i="1"/>
  <c r="G103" i="1"/>
  <c r="G96" i="1"/>
  <c r="G97" i="1"/>
  <c r="G93" i="1"/>
  <c r="G94" i="1"/>
  <c r="G95" i="1"/>
  <c r="G98" i="1"/>
  <c r="G159" i="1"/>
  <c r="G160" i="1"/>
  <c r="G161" i="1"/>
  <c r="G162" i="1"/>
  <c r="G154" i="1"/>
  <c r="G155" i="1"/>
  <c r="G156" i="1"/>
  <c r="G157" i="1"/>
  <c r="G158" i="1"/>
  <c r="G150" i="1"/>
  <c r="G151" i="1"/>
  <c r="G99" i="1"/>
  <c r="G165" i="1"/>
  <c r="G166" i="1"/>
  <c r="G167" i="1"/>
  <c r="G176" i="1"/>
  <c r="G168" i="1"/>
  <c r="G169" i="1"/>
  <c r="G175" i="1"/>
  <c r="G170" i="1"/>
  <c r="G172" i="1"/>
  <c r="G173" i="1"/>
  <c r="G177" i="1"/>
  <c r="G178" i="1"/>
  <c r="G179" i="1"/>
  <c r="G180" i="1"/>
  <c r="G181" i="1"/>
  <c r="G182" i="1"/>
  <c r="G183" i="1"/>
  <c r="G184" i="1"/>
  <c r="G185" i="1"/>
  <c r="G189" i="1"/>
  <c r="G190" i="1"/>
  <c r="G192" i="1"/>
  <c r="G193" i="1"/>
  <c r="G194" i="1"/>
  <c r="G195" i="1"/>
  <c r="G196" i="1"/>
  <c r="G197" i="1"/>
  <c r="G204" i="1"/>
  <c r="G202" i="1"/>
  <c r="G205" i="1"/>
  <c r="G203" i="1"/>
  <c r="G191" i="1"/>
  <c r="G187" i="1"/>
  <c r="G188" i="1"/>
  <c r="G206" i="1"/>
  <c r="G247" i="1"/>
  <c r="G213" i="1"/>
  <c r="G209" i="1"/>
  <c r="G214" i="1"/>
  <c r="G186" i="1"/>
  <c r="G225" i="1"/>
  <c r="G226" i="1"/>
  <c r="G229" i="1"/>
  <c r="G227" i="1"/>
  <c r="G228" i="1"/>
  <c r="G210" i="1"/>
  <c r="G215" i="1"/>
  <c r="G207" i="1"/>
  <c r="G208" i="1"/>
  <c r="G217" i="1"/>
  <c r="G220" i="1"/>
  <c r="G222" i="1"/>
  <c r="G219" i="1"/>
  <c r="G224" i="1"/>
  <c r="G230" i="1"/>
  <c r="G223" i="1"/>
  <c r="G233" i="1"/>
  <c r="G234" i="1"/>
  <c r="G235" i="1"/>
  <c r="G232" i="1"/>
  <c r="G239" i="1"/>
  <c r="G238" i="1"/>
  <c r="G237" i="1"/>
  <c r="G240" i="1"/>
  <c r="G241" i="1"/>
  <c r="G243" i="1"/>
  <c r="G242" i="1"/>
  <c r="G244" i="1"/>
  <c r="G245" i="1"/>
  <c r="G269" i="1"/>
  <c r="G246" i="1"/>
  <c r="G250" i="1"/>
  <c r="G248" i="1"/>
  <c r="G249" i="1"/>
  <c r="G251" i="1"/>
  <c r="G252" i="1"/>
  <c r="G253" i="1"/>
  <c r="G254" i="1"/>
  <c r="G255" i="1"/>
  <c r="G256" i="1"/>
  <c r="G258" i="1"/>
  <c r="G264" i="1"/>
  <c r="G265" i="1"/>
  <c r="G266" i="1"/>
  <c r="G267" i="1"/>
  <c r="G231" i="1"/>
  <c r="G163" i="1"/>
  <c r="G370" i="1"/>
  <c r="G292" i="1"/>
  <c r="G295" i="1"/>
  <c r="G268" i="1"/>
  <c r="G271" i="1"/>
  <c r="G273" i="1"/>
  <c r="G291" i="1"/>
  <c r="G274" i="1"/>
  <c r="G275" i="1"/>
  <c r="G276" i="1"/>
  <c r="G277" i="1"/>
  <c r="G278" i="1"/>
  <c r="G279" i="1"/>
  <c r="G281" i="1"/>
  <c r="G280" i="1"/>
  <c r="G272" i="1"/>
  <c r="G282" i="1"/>
  <c r="G283" i="1"/>
  <c r="G284" i="1"/>
  <c r="G285" i="1"/>
  <c r="G286" i="1"/>
  <c r="G287" i="1"/>
  <c r="G288" i="1"/>
  <c r="G289" i="1"/>
  <c r="G290"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5" i="1"/>
  <c r="G326" i="1"/>
  <c r="G327" i="1"/>
  <c r="G328" i="1"/>
  <c r="G324" i="1"/>
  <c r="G333" i="1"/>
  <c r="G330" i="1"/>
  <c r="G335" i="1"/>
  <c r="G336" i="1"/>
  <c r="G337" i="1"/>
  <c r="G338" i="1"/>
  <c r="G339" i="1"/>
  <c r="G340" i="1"/>
  <c r="G341" i="1"/>
  <c r="G342" i="1"/>
  <c r="G343" i="1"/>
  <c r="G344" i="1"/>
  <c r="G345" i="1"/>
  <c r="G334" i="1"/>
  <c r="G351" i="1"/>
  <c r="G350" i="1"/>
  <c r="G352" i="1"/>
  <c r="G353" i="1"/>
  <c r="G354" i="1"/>
  <c r="G329" i="1"/>
  <c r="G331" i="1"/>
  <c r="G332" i="1"/>
  <c r="G346" i="1"/>
  <c r="G347" i="1"/>
  <c r="G348" i="1"/>
  <c r="G349" i="1"/>
  <c r="G355" i="1"/>
  <c r="G356" i="1"/>
  <c r="G357" i="1"/>
  <c r="G358" i="1"/>
  <c r="G359" i="1"/>
  <c r="G363" i="1"/>
  <c r="G361" i="1"/>
  <c r="G362" i="1"/>
  <c r="G364" i="1"/>
  <c r="G365" i="1"/>
  <c r="G366" i="1"/>
  <c r="G367" i="1"/>
  <c r="G368" i="1"/>
  <c r="G369" i="1"/>
  <c r="G372" i="1"/>
  <c r="G373" i="1"/>
  <c r="G371" i="1"/>
  <c r="G374" i="1"/>
  <c r="G375" i="1"/>
  <c r="G378" i="1"/>
  <c r="G379" i="1"/>
  <c r="G380" i="1"/>
  <c r="G376" i="1"/>
  <c r="G383" i="1"/>
  <c r="G384" i="1"/>
  <c r="G377" i="1"/>
  <c r="G385" i="1"/>
  <c r="G386" i="1"/>
  <c r="G387" i="1"/>
  <c r="G388" i="1"/>
  <c r="G389" i="1"/>
  <c r="G390" i="1"/>
  <c r="G391" i="1"/>
  <c r="G392" i="1"/>
  <c r="G393" i="1"/>
  <c r="G394" i="1"/>
  <c r="G397" i="1"/>
  <c r="G398" i="1"/>
  <c r="G399" i="1"/>
  <c r="G401" i="1"/>
  <c r="G402" i="1"/>
  <c r="G403" i="1"/>
  <c r="G404" i="1"/>
  <c r="G405" i="1"/>
  <c r="G406" i="1"/>
  <c r="G407" i="1"/>
  <c r="G400" i="1"/>
  <c r="G421" i="1"/>
  <c r="G408" i="1"/>
  <c r="G409" i="1"/>
  <c r="G417" i="1"/>
  <c r="G416" i="1"/>
  <c r="G420" i="1"/>
  <c r="G411" i="1"/>
  <c r="G410" i="1"/>
  <c r="G412" i="1"/>
  <c r="G413" i="1"/>
  <c r="G414" i="1"/>
  <c r="G415" i="1"/>
  <c r="G418" i="1"/>
  <c r="F423" i="1" l="1"/>
</calcChain>
</file>

<file path=xl/sharedStrings.xml><?xml version="1.0" encoding="utf-8"?>
<sst xmlns="http://schemas.openxmlformats.org/spreadsheetml/2006/main" count="1647" uniqueCount="1365">
  <si>
    <t>101.105.200</t>
  </si>
  <si>
    <t>Assortiment de poutres</t>
  </si>
  <si>
    <t>101.105.900</t>
  </si>
  <si>
    <t>101.105.700</t>
  </si>
  <si>
    <t>Assortiment de briques</t>
  </si>
  <si>
    <t>101.271.000</t>
  </si>
  <si>
    <t>Kapla-box avec roues, 1000 pcs</t>
  </si>
  <si>
    <t>101.092.100</t>
  </si>
  <si>
    <t>104.004.000</t>
  </si>
  <si>
    <t>Pyramiden Puzzle, 15teilig</t>
  </si>
  <si>
    <t>Puzzle Pyramide, 15 pces</t>
  </si>
  <si>
    <t>104.004.100</t>
  </si>
  <si>
    <t>Puzzle Pyramide avec base</t>
  </si>
  <si>
    <t>101.093.840</t>
  </si>
  <si>
    <t>LEGO Grundelemente, 884 Stück</t>
  </si>
  <si>
    <t>Lego Set de base</t>
  </si>
  <si>
    <t>101.093.480</t>
  </si>
  <si>
    <t>Lego personnages, 22 pcs.</t>
  </si>
  <si>
    <t>101.093.870</t>
  </si>
  <si>
    <t>Lego Räder &amp; Achsen, 286 Teile</t>
  </si>
  <si>
    <t>Lego System complément roues</t>
  </si>
  <si>
    <t>101.092.430</t>
  </si>
  <si>
    <t>Complément de portes,</t>
  </si>
  <si>
    <t>101.202.100</t>
  </si>
  <si>
    <t>Toboggan à billes de base</t>
  </si>
  <si>
    <t>101.210.100</t>
  </si>
  <si>
    <t>Cascade Kugelbahn Speed</t>
  </si>
  <si>
    <t>Toboggan à billes Cascade</t>
  </si>
  <si>
    <t>102.000.000</t>
  </si>
  <si>
    <t>Eisenbahn-Starter-Set</t>
  </si>
  <si>
    <t>Set de chemin de fer</t>
  </si>
  <si>
    <t>102.033.333</t>
  </si>
  <si>
    <t>Petits rails compl., 4 pces</t>
  </si>
  <si>
    <t>102.060.430</t>
  </si>
  <si>
    <t>Autotransporter</t>
  </si>
  <si>
    <t>Camion de voiture</t>
  </si>
  <si>
    <t>Esel</t>
  </si>
  <si>
    <t>Âne</t>
  </si>
  <si>
    <t>Schaf</t>
  </si>
  <si>
    <t>Mouton</t>
  </si>
  <si>
    <t>Agneau</t>
  </si>
  <si>
    <t>Schwein</t>
  </si>
  <si>
    <t>Ferkel</t>
  </si>
  <si>
    <t>Hahn</t>
  </si>
  <si>
    <t>Coq</t>
  </si>
  <si>
    <t>Lapin</t>
  </si>
  <si>
    <t>102.346.000</t>
  </si>
  <si>
    <t>102.346.200</t>
  </si>
  <si>
    <t>102.347.000</t>
  </si>
  <si>
    <t>Rehbock</t>
  </si>
  <si>
    <t>Chevreuil mâle</t>
  </si>
  <si>
    <t>102.347.100</t>
  </si>
  <si>
    <t>Reh fressend</t>
  </si>
  <si>
    <t>Chevreuil mangeant</t>
  </si>
  <si>
    <t>102.347.300</t>
  </si>
  <si>
    <t>Rehkitz tief</t>
  </si>
  <si>
    <t>Chevreuil tête biassée</t>
  </si>
  <si>
    <t>102.347.400</t>
  </si>
  <si>
    <t>Hirsch</t>
  </si>
  <si>
    <t>Cerf, 14.5 cm</t>
  </si>
  <si>
    <t>102.349.000</t>
  </si>
  <si>
    <t>Eichhörnchen</t>
  </si>
  <si>
    <t>Ecureuil</t>
  </si>
  <si>
    <t>102.337.500</t>
  </si>
  <si>
    <t>Schnecke</t>
  </si>
  <si>
    <t>Escargot, 3.5 cm</t>
  </si>
  <si>
    <t>102.349.500</t>
  </si>
  <si>
    <t>Wildschwein Eber</t>
  </si>
  <si>
    <t>Sanglier verrat</t>
  </si>
  <si>
    <t>102.349.600</t>
  </si>
  <si>
    <t>Wildschwein Bache</t>
  </si>
  <si>
    <t>Sanglier laie</t>
  </si>
  <si>
    <t>102.349.700</t>
  </si>
  <si>
    <t>Frischling</t>
  </si>
  <si>
    <t>Marcassin</t>
  </si>
  <si>
    <t>102.347.600</t>
  </si>
  <si>
    <t>Igel</t>
  </si>
  <si>
    <t>Hérisson</t>
  </si>
  <si>
    <t>102.347.700</t>
  </si>
  <si>
    <t>Igel klein</t>
  </si>
  <si>
    <t>Hérisson, petit</t>
  </si>
  <si>
    <t>102.200.300</t>
  </si>
  <si>
    <t>Etable avec rampe</t>
  </si>
  <si>
    <t>102.220.100</t>
  </si>
  <si>
    <t>Fontaine, 13,5x4,5 cm</t>
  </si>
  <si>
    <t>102.210.000</t>
  </si>
  <si>
    <t>Traktor ohne Dach</t>
  </si>
  <si>
    <t>Tracteur sans toit</t>
  </si>
  <si>
    <t>102.210.700</t>
  </si>
  <si>
    <t>Ladebrücke</t>
  </si>
  <si>
    <t>Pont de charge</t>
  </si>
  <si>
    <t>102.210.800</t>
  </si>
  <si>
    <t>Viehanhänger</t>
  </si>
  <si>
    <t>Remorque pour bétail</t>
  </si>
  <si>
    <t>102.211.300</t>
  </si>
  <si>
    <t>Kippanhänger</t>
  </si>
  <si>
    <t>Remorque basculante</t>
  </si>
  <si>
    <t>103.120.300</t>
  </si>
  <si>
    <t>Vaisselle  p.maison poupée</t>
  </si>
  <si>
    <t>Cuisine compacte avec porte</t>
  </si>
  <si>
    <t>103.253.800</t>
  </si>
  <si>
    <t>Küchenset Deluxe, 71teilig</t>
  </si>
  <si>
    <t>Set de cuisine, 71 pièces</t>
  </si>
  <si>
    <t>103.303.800</t>
  </si>
  <si>
    <t>Kasse mit Rechner</t>
  </si>
  <si>
    <t>caisse en bois avec</t>
  </si>
  <si>
    <t>103.304.500</t>
  </si>
  <si>
    <t>Spielgeld</t>
  </si>
  <si>
    <t>Set d'argent</t>
  </si>
  <si>
    <t>103.303.200</t>
  </si>
  <si>
    <t>Waage mit Metallgewichten</t>
  </si>
  <si>
    <t>Balance avec poids en métal</t>
  </si>
  <si>
    <t>103.195.000</t>
  </si>
  <si>
    <t>Daniel, 36 cm</t>
  </si>
  <si>
    <t>Poupée garçon, 36 cm</t>
  </si>
  <si>
    <t>103.195.100</t>
  </si>
  <si>
    <t>Noëlle, 36 cm</t>
  </si>
  <si>
    <t>Poupée fille, 36 cm</t>
  </si>
  <si>
    <t>103.210.100</t>
  </si>
  <si>
    <t>103.213.900</t>
  </si>
  <si>
    <t>Puppen-Etagenbett</t>
  </si>
  <si>
    <t>lit superposé poupée</t>
  </si>
  <si>
    <t>103.210.480</t>
  </si>
  <si>
    <t>Puppenbettzeug Punkte, 3tlg.</t>
  </si>
  <si>
    <t>103.206.400</t>
  </si>
  <si>
    <t>Set de couche, 4 pcs.</t>
  </si>
  <si>
    <t>103.600.210</t>
  </si>
  <si>
    <t>Arztkoffer</t>
  </si>
  <si>
    <t>Mallette médecin</t>
  </si>
  <si>
    <t>103.600.500</t>
  </si>
  <si>
    <t>Arztkittel</t>
  </si>
  <si>
    <t>Blouse de docteur</t>
  </si>
  <si>
    <t>103.600.600</t>
  </si>
  <si>
    <t>Schwesternschürze</t>
  </si>
  <si>
    <t>Tablier d'infirmière</t>
  </si>
  <si>
    <t>103.600.300</t>
  </si>
  <si>
    <t>Stethoskop</t>
  </si>
  <si>
    <t>Stéthoscope</t>
  </si>
  <si>
    <t>103.272.100</t>
  </si>
  <si>
    <t>Stubenbesen, 75 cm</t>
  </si>
  <si>
    <t>Balai, L. 75 cm</t>
  </si>
  <si>
    <t>103.270.900</t>
  </si>
  <si>
    <t>Pelle à poussière, 2 pcs.</t>
  </si>
  <si>
    <t>Fer à repasser</t>
  </si>
  <si>
    <t>103.401.700</t>
  </si>
  <si>
    <t>Bügelbrett</t>
  </si>
  <si>
    <t>Planche à repasser</t>
  </si>
  <si>
    <t>103.327.300</t>
  </si>
  <si>
    <t>Hundefutter in der Blechdose</t>
  </si>
  <si>
    <t>Pâtée dans la</t>
  </si>
  <si>
    <t>103.327.400</t>
  </si>
  <si>
    <t>Katzenfutter in der Blechdose</t>
  </si>
  <si>
    <t>Nourriture pour chats</t>
  </si>
  <si>
    <t>104.400.000</t>
  </si>
  <si>
    <t>Kinderpost de luxe</t>
  </si>
  <si>
    <t>Poste des enfants de luxe</t>
  </si>
  <si>
    <t>104.506.618</t>
  </si>
  <si>
    <t>Les animaux et leur famille</t>
  </si>
  <si>
    <t>104.506.768</t>
  </si>
  <si>
    <t>Unité de secours, puzzle</t>
  </si>
  <si>
    <t>104.506.700</t>
  </si>
  <si>
    <t>Puzzle l'aéroport, 40 pces</t>
  </si>
  <si>
    <t>104.501.000</t>
  </si>
  <si>
    <t>Puzzle: Famile d'ours blanc</t>
  </si>
  <si>
    <t>104.503.100</t>
  </si>
  <si>
    <t>Les animaux de jungle</t>
  </si>
  <si>
    <t>104.507.140</t>
  </si>
  <si>
    <t>Puzzle: animaux de la ferme</t>
  </si>
  <si>
    <t>104.507.320</t>
  </si>
  <si>
    <t>Puzzle magique 'La maison</t>
  </si>
  <si>
    <t>104.507.900</t>
  </si>
  <si>
    <t>Puzzle: Pirates</t>
  </si>
  <si>
    <t>104.102.700</t>
  </si>
  <si>
    <t>Puzzles d'évolution grand-mère</t>
  </si>
  <si>
    <t>104.105.200</t>
  </si>
  <si>
    <t>Frosch, 5-Lagenpuzzle</t>
  </si>
  <si>
    <t>Grenouille</t>
  </si>
  <si>
    <t>104.105.300</t>
  </si>
  <si>
    <t>Schmetterling, 5-Lagenpuzzle</t>
  </si>
  <si>
    <t>Papillon</t>
  </si>
  <si>
    <t>104.103.000</t>
  </si>
  <si>
    <t>Puzzle, poule 32 pces</t>
  </si>
  <si>
    <t>104.000.200</t>
  </si>
  <si>
    <t>Zauberkästli, 36 Würfel</t>
  </si>
  <si>
    <t>Boîte magique à 36 cubes</t>
  </si>
  <si>
    <t>104.000.300</t>
  </si>
  <si>
    <t>Zauberkästli, 64 Würfel</t>
  </si>
  <si>
    <t>Boîte magique à 64 cubes</t>
  </si>
  <si>
    <t>104.003.300</t>
  </si>
  <si>
    <t>Legespiel Viereck</t>
  </si>
  <si>
    <t>Jeu à poser, quadre</t>
  </si>
  <si>
    <t>104.003.310</t>
  </si>
  <si>
    <t>Legekarten für Viereck</t>
  </si>
  <si>
    <t>Cartes pour jeu à poser</t>
  </si>
  <si>
    <t>106.032.000</t>
  </si>
  <si>
    <t>Aximo-Mosaik Set</t>
  </si>
  <si>
    <t>Mosaique-Aximo</t>
  </si>
  <si>
    <t>106.032.010</t>
  </si>
  <si>
    <t>Aximo Motiv-Vorlagekarten</t>
  </si>
  <si>
    <t>Aximo-modèles</t>
  </si>
  <si>
    <t>Lege- und Zählstäbchen</t>
  </si>
  <si>
    <t>Bâtonnets à poser,</t>
  </si>
  <si>
    <t>Fröbelringe</t>
  </si>
  <si>
    <t>Anneaux "Froebélien"</t>
  </si>
  <si>
    <t>Legemosaik, 300 g</t>
  </si>
  <si>
    <t>Mosaïque, 220-280 pces</t>
  </si>
  <si>
    <t>200.008.500</t>
  </si>
  <si>
    <t>Pierres de verre, 200-250 pces</t>
  </si>
  <si>
    <t>106.006.800</t>
  </si>
  <si>
    <t>106.006.900</t>
  </si>
  <si>
    <t>106.004.400</t>
  </si>
  <si>
    <t>Plaque de liège, 225x300 mm</t>
  </si>
  <si>
    <t>106.003.000</t>
  </si>
  <si>
    <t>Mosaïque à clouer, env. 320</t>
  </si>
  <si>
    <t>106.004.100</t>
  </si>
  <si>
    <t>Holzhammer, 17 cm</t>
  </si>
  <si>
    <t>Marteau en bois, l. env. 17 cm</t>
  </si>
  <si>
    <t>106.004.800</t>
  </si>
  <si>
    <t>106.031.300</t>
  </si>
  <si>
    <t>Prismo Kreiselrahmen Set</t>
  </si>
  <si>
    <t>Toupie pour prismo, 10 pcs</t>
  </si>
  <si>
    <t>106.002.510</t>
  </si>
  <si>
    <t>Prismo-Steine transparent</t>
  </si>
  <si>
    <t>Prismo triangle, 750 pcs</t>
  </si>
  <si>
    <t>106.002.600</t>
  </si>
  <si>
    <t>Prismo scintillant, supplement</t>
  </si>
  <si>
    <t>116.191.100</t>
  </si>
  <si>
    <t>Histoire illustrée simple,</t>
  </si>
  <si>
    <t>104.002.900</t>
  </si>
  <si>
    <t>Planche pour assortir les</t>
  </si>
  <si>
    <t>121</t>
  </si>
  <si>
    <t>104.110.800</t>
  </si>
  <si>
    <t>Serpentina</t>
  </si>
  <si>
    <t>106.190.200</t>
  </si>
  <si>
    <t>nur deutsch</t>
  </si>
  <si>
    <t>123</t>
  </si>
  <si>
    <t>104.110.900</t>
  </si>
  <si>
    <t>Würfelzwerge</t>
  </si>
  <si>
    <t>Le jeu des nains</t>
  </si>
  <si>
    <t>104.111.800</t>
  </si>
  <si>
    <t>Finger Twist</t>
  </si>
  <si>
    <t>Ring'l'Ding</t>
  </si>
  <si>
    <t>106.190.600</t>
  </si>
  <si>
    <t>105.100.200</t>
  </si>
  <si>
    <t>Hasch mich</t>
  </si>
  <si>
    <t>Attrape-moi</t>
  </si>
  <si>
    <t>125</t>
  </si>
  <si>
    <t>105.118.500</t>
  </si>
  <si>
    <t>Socken zocken</t>
  </si>
  <si>
    <t>Rafle de soquettes</t>
  </si>
  <si>
    <t>105.123.900</t>
  </si>
  <si>
    <t>Torreta</t>
  </si>
  <si>
    <t>106.003.200</t>
  </si>
  <si>
    <t>Spanstäbchen</t>
  </si>
  <si>
    <t>Bâtonnets de rythmique</t>
  </si>
  <si>
    <t>104.115.600</t>
  </si>
  <si>
    <t>Equilibrio</t>
  </si>
  <si>
    <t>104.115.510</t>
  </si>
  <si>
    <t>Architecto, Buch</t>
  </si>
  <si>
    <t>Architecto, livre</t>
  </si>
  <si>
    <t>104.201.200</t>
  </si>
  <si>
    <t>LOGEO</t>
  </si>
  <si>
    <t>Logeo</t>
  </si>
  <si>
    <t>104.116.300</t>
  </si>
  <si>
    <t>Camelot Junior</t>
  </si>
  <si>
    <t>un défi romantique</t>
  </si>
  <si>
    <t>104.109.600</t>
  </si>
  <si>
    <t>Rush hour junior</t>
  </si>
  <si>
    <t>105.102.400</t>
  </si>
  <si>
    <t>Obstgarten</t>
  </si>
  <si>
    <t>Le verger</t>
  </si>
  <si>
    <t>105.205.700</t>
  </si>
  <si>
    <t>Lotti Karotti</t>
  </si>
  <si>
    <t>Anleitung nur deutsch</t>
  </si>
  <si>
    <t>105.123.000</t>
  </si>
  <si>
    <t>149</t>
  </si>
  <si>
    <t>119.006.200</t>
  </si>
  <si>
    <t>Jeu patience en bois</t>
  </si>
  <si>
    <t>119.006.300</t>
  </si>
  <si>
    <t>Jeu de patience avec boules</t>
  </si>
  <si>
    <t>119.009.300</t>
  </si>
  <si>
    <t>Tier auf Tier Suisse Edition</t>
  </si>
  <si>
    <t>Pyramide d'animaux Suisse</t>
  </si>
  <si>
    <t>151</t>
  </si>
  <si>
    <t>119.009.200</t>
  </si>
  <si>
    <t>Liegende Acht</t>
  </si>
  <si>
    <t>Infinite loop</t>
  </si>
  <si>
    <t>105.301.200</t>
  </si>
  <si>
    <t>Puckfire</t>
  </si>
  <si>
    <t>105.301.100</t>
  </si>
  <si>
    <t>WeyKick Piccolo</t>
  </si>
  <si>
    <t>105.301.110</t>
  </si>
  <si>
    <t>WeyKick Speedbälle, 10 Stk.</t>
  </si>
  <si>
    <t>WeyKick balle de speed,</t>
  </si>
  <si>
    <t>106.150.000</t>
  </si>
  <si>
    <t>Pickboard-Set, 4 Stk.</t>
  </si>
  <si>
    <t>Set de pickboard, 4 pcs.</t>
  </si>
  <si>
    <t>Augenbinde, 1 Stk.</t>
  </si>
  <si>
    <t>Bandeau pour les yeux, 1 pcs.</t>
  </si>
  <si>
    <t>104.303.400</t>
  </si>
  <si>
    <t>Verfühlt nochmal!</t>
  </si>
  <si>
    <t>Touché Trouvé!</t>
  </si>
  <si>
    <t>119.502.000</t>
  </si>
  <si>
    <t>Baquet à sable</t>
  </si>
  <si>
    <t>119.502.100</t>
  </si>
  <si>
    <t>Sandwannenzubehör</t>
  </si>
  <si>
    <t>Accessoires pour bac à sable</t>
  </si>
  <si>
    <t>104.204.500</t>
  </si>
  <si>
    <t>Woher das Essen kommt</t>
  </si>
  <si>
    <t>D'où viennent les alimentaires</t>
  </si>
  <si>
    <t>116.170.018</t>
  </si>
  <si>
    <t>Spielhaus</t>
  </si>
  <si>
    <t>116.006.882</t>
  </si>
  <si>
    <t>Logico Primo Übungsgerät</t>
  </si>
  <si>
    <t>Logico Primo appareil</t>
  </si>
  <si>
    <t>106.013.100</t>
  </si>
  <si>
    <t>Vario-cube blau</t>
  </si>
  <si>
    <t>Vario cube dé mousse bleu</t>
  </si>
  <si>
    <t>106.013.500</t>
  </si>
  <si>
    <t>10 feuilles à 6 pces</t>
  </si>
  <si>
    <t>111.327.200</t>
  </si>
  <si>
    <t>Sternstunden im Wald, Ordner</t>
  </si>
  <si>
    <t>119.700.000</t>
  </si>
  <si>
    <t>Farbmischer</t>
  </si>
  <si>
    <t>Mélanger les couleurs</t>
  </si>
  <si>
    <t>119.004.900</t>
  </si>
  <si>
    <t>Toupie des couleurs, grande</t>
  </si>
  <si>
    <t>119.002.500</t>
  </si>
  <si>
    <t>Toupie à motive, 1 pcs.</t>
  </si>
  <si>
    <t>109.015.300</t>
  </si>
  <si>
    <t>Geburtstagskrone</t>
  </si>
  <si>
    <t>couronne d'anniversaire</t>
  </si>
  <si>
    <t>111.325.000</t>
  </si>
  <si>
    <t>3 Minuten Bewegung</t>
  </si>
  <si>
    <t>111.322.100</t>
  </si>
  <si>
    <t>Das Stuhlkreisspiele Buch</t>
  </si>
  <si>
    <t>111.300.900</t>
  </si>
  <si>
    <t>Sachenmacher Bastelwerkstatt 1</t>
  </si>
  <si>
    <t>109.006.100</t>
  </si>
  <si>
    <t>Clochette de table, h10,5 cm</t>
  </si>
  <si>
    <t>107.300.100</t>
  </si>
  <si>
    <t>Boomwhackers diatonisch</t>
  </si>
  <si>
    <t>Boomwhacker Diatonic Set de</t>
  </si>
  <si>
    <t>107.025.200</t>
  </si>
  <si>
    <t>Tambourin, 25 cm, plastique</t>
  </si>
  <si>
    <t>107.100.400</t>
  </si>
  <si>
    <t>Filzkopfschlägel, Paar</t>
  </si>
  <si>
    <t>Boule en feutre,Sch 5,paire</t>
  </si>
  <si>
    <t>107.015.200</t>
  </si>
  <si>
    <t>Cabasa petit, Nino</t>
  </si>
  <si>
    <t>107.015.800</t>
  </si>
  <si>
    <t>Röhrenholztrommeln 2 Röhren</t>
  </si>
  <si>
    <t>Agogo en bois 2 tubes</t>
  </si>
  <si>
    <t>108.009.001</t>
  </si>
  <si>
    <t>Schlaghölzli rot, Paar</t>
  </si>
  <si>
    <t>Baguette en bois, paire rouge</t>
  </si>
  <si>
    <t>108.009.002</t>
  </si>
  <si>
    <t>Schlaghölzli blau, Paar</t>
  </si>
  <si>
    <t>Baguette en bois, paire bleu</t>
  </si>
  <si>
    <t>108.009.003</t>
  </si>
  <si>
    <t>Schlaghölzli grün, Paar</t>
  </si>
  <si>
    <t>Baguette en bois, paire vert</t>
  </si>
  <si>
    <t>108.009.004</t>
  </si>
  <si>
    <t>Schlaghölzli gelb, Paar</t>
  </si>
  <si>
    <t>Baguette en bois, paire jaune</t>
  </si>
  <si>
    <t>Triangel 15 cm</t>
  </si>
  <si>
    <t>Triangle, T 15</t>
  </si>
  <si>
    <t>107.008.800</t>
  </si>
  <si>
    <t>Pandeira avec 9 clochettes</t>
  </si>
  <si>
    <t>107.016.500</t>
  </si>
  <si>
    <t>Schütteleier, 4 Stück</t>
  </si>
  <si>
    <t>Egg Shaker</t>
  </si>
  <si>
    <t>107.002.101</t>
  </si>
  <si>
    <t>Métal lég. barre sonore</t>
  </si>
  <si>
    <t>107.002.103</t>
  </si>
  <si>
    <t>107.002.105</t>
  </si>
  <si>
    <t>107.002.106</t>
  </si>
  <si>
    <t>107.002.108</t>
  </si>
  <si>
    <t>107.002.110</t>
  </si>
  <si>
    <t>107.002.111</t>
  </si>
  <si>
    <t>107.002.112</t>
  </si>
  <si>
    <t>107.002.113</t>
  </si>
  <si>
    <t>118.600.000</t>
  </si>
  <si>
    <t>Multi Action Set</t>
  </si>
  <si>
    <t>Set Multi Action</t>
  </si>
  <si>
    <t>110.002.060</t>
  </si>
  <si>
    <t>Reifen, 4 Stück, Ø 60 cm</t>
  </si>
  <si>
    <t>Jeu de 4 cerceaux, 60 cm</t>
  </si>
  <si>
    <t>108.001.004</t>
  </si>
  <si>
    <t>Holzkugel Ø 6 cm gelb</t>
  </si>
  <si>
    <t>Boule en bois, 6 cm, jaune</t>
  </si>
  <si>
    <t>108.001.001</t>
  </si>
  <si>
    <t>Holzkugel Ø 6 cm rot</t>
  </si>
  <si>
    <t>Boule en bois, 6 cm, rouge</t>
  </si>
  <si>
    <t>108.001.002</t>
  </si>
  <si>
    <t>Holzkugel Ø 6 cm blau</t>
  </si>
  <si>
    <t>Boule en bois, 6 cm, bleu</t>
  </si>
  <si>
    <t>108.001.003</t>
  </si>
  <si>
    <t>Holzkugel Ø 6 cm grün</t>
  </si>
  <si>
    <t>Boule en bois, 6 cm, vert</t>
  </si>
  <si>
    <t>110.004.500</t>
  </si>
  <si>
    <t>Schwungtuch Ø 3,5m</t>
  </si>
  <si>
    <t>Toile à agiter, Ø 3,5 m</t>
  </si>
  <si>
    <t>108.005.000</t>
  </si>
  <si>
    <t>14 Tissus de danse, 1/couleur</t>
  </si>
  <si>
    <t>108.005.020</t>
  </si>
  <si>
    <t>Rhythmiktuch zitronengelb</t>
  </si>
  <si>
    <t>Tissus pour danse, jaune</t>
  </si>
  <si>
    <t>108.005.030</t>
  </si>
  <si>
    <t>Rhythmiktuch dunkelgelb</t>
  </si>
  <si>
    <t>Tissus pour danse, jaune foncé</t>
  </si>
  <si>
    <t>108.005.040</t>
  </si>
  <si>
    <t>Rhythmiktuch orange</t>
  </si>
  <si>
    <t>Tissus pour danse, orange</t>
  </si>
  <si>
    <t>108.005.050</t>
  </si>
  <si>
    <t>Rhythmiktuch himbeer</t>
  </si>
  <si>
    <t>Tissus pour danse, framboise</t>
  </si>
  <si>
    <t>108.005.060</t>
  </si>
  <si>
    <t>Rhythmiktuch rot</t>
  </si>
  <si>
    <t>Tissus pour danse, rouge</t>
  </si>
  <si>
    <t>108.005.070</t>
  </si>
  <si>
    <t>Rhythmiktuch hellgrün</t>
  </si>
  <si>
    <t>Tissus pour danse, vert-clair</t>
  </si>
  <si>
    <t>108.005.080</t>
  </si>
  <si>
    <t>Rhythmiktuch grün</t>
  </si>
  <si>
    <t>Tissus pour danse, vert</t>
  </si>
  <si>
    <t>108.005.090</t>
  </si>
  <si>
    <t>Rhythmiktuch capri-blau</t>
  </si>
  <si>
    <t>Tissus pour danse, bleu-capri</t>
  </si>
  <si>
    <t>108.005.100</t>
  </si>
  <si>
    <t>Rhythmiktuch royal-blau</t>
  </si>
  <si>
    <t>Tissus pour danse, bleu-royal</t>
  </si>
  <si>
    <t>108.005.110</t>
  </si>
  <si>
    <t>Rhythmiktuch dunkelblau</t>
  </si>
  <si>
    <t>Tissus pour danse, bleu foncé</t>
  </si>
  <si>
    <t>108.005.120</t>
  </si>
  <si>
    <t>Rhythmiktuch violett</t>
  </si>
  <si>
    <t>Tissus pour danse, violet</t>
  </si>
  <si>
    <t>108.005.130</t>
  </si>
  <si>
    <t>Rhythmiktuch braun</t>
  </si>
  <si>
    <t>Tissus pour danse, brun</t>
  </si>
  <si>
    <t>108.005.140</t>
  </si>
  <si>
    <t>Rhythmiktuch schwarz</t>
  </si>
  <si>
    <t>Tissus pour danse, noir</t>
  </si>
  <si>
    <t>108.005.010</t>
  </si>
  <si>
    <t>Rhythmiktuch weiss</t>
  </si>
  <si>
    <t>Tissus pour danse, blanc</t>
  </si>
  <si>
    <t>108.000.401</t>
  </si>
  <si>
    <t>Gymnastikball rot, Ø 16 cm</t>
  </si>
  <si>
    <t>Ballon de gymnastique, rouge</t>
  </si>
  <si>
    <t>108.000.402</t>
  </si>
  <si>
    <t>Gymnastikball blau, Ø 16 cm</t>
  </si>
  <si>
    <t>Ballon de gymnastique, bleu</t>
  </si>
  <si>
    <t>108.000.403</t>
  </si>
  <si>
    <t>Gymnastikball grün, Ø 16 cm</t>
  </si>
  <si>
    <t>Ballon de gymnastique, vert</t>
  </si>
  <si>
    <t>108.000.404</t>
  </si>
  <si>
    <t>Gymnastikball gelb, Ø 16 cm</t>
  </si>
  <si>
    <t>Ballon de gymnastique, jaune</t>
  </si>
  <si>
    <t>108.030.000</t>
  </si>
  <si>
    <t>Ballon Super Kick</t>
  </si>
  <si>
    <t>108.006.500</t>
  </si>
  <si>
    <t>Riesenkreisel</t>
  </si>
  <si>
    <t>Toupie-géante</t>
  </si>
  <si>
    <t>119.300.201</t>
  </si>
  <si>
    <t>Foulards en nylon, rouge</t>
  </si>
  <si>
    <t>119.300.202</t>
  </si>
  <si>
    <t>Foulards en nylon, bleu</t>
  </si>
  <si>
    <t>119.300.204</t>
  </si>
  <si>
    <t>Foulards en nylon, jaune</t>
  </si>
  <si>
    <t>119.300.208</t>
  </si>
  <si>
    <t>Foulards en nylon, neon vert</t>
  </si>
  <si>
    <t>119.300.203</t>
  </si>
  <si>
    <t>Foulards en nylon, vert</t>
  </si>
  <si>
    <t>119.300.205</t>
  </si>
  <si>
    <t>Foulards en nylon, lilas</t>
  </si>
  <si>
    <t>119.300.210</t>
  </si>
  <si>
    <t>Foulards en nylon, neon jaune</t>
  </si>
  <si>
    <t>119.300.211</t>
  </si>
  <si>
    <t>Foulards en nylon, neon orange</t>
  </si>
  <si>
    <t>119.300.209</t>
  </si>
  <si>
    <t>Foulards en nylon, neon pink</t>
  </si>
  <si>
    <t>119.300.206</t>
  </si>
  <si>
    <t>Foulards en nylon, rose</t>
  </si>
  <si>
    <t>119.300.207</t>
  </si>
  <si>
    <t>Foulards en nylon, noir</t>
  </si>
  <si>
    <t>108.005.700</t>
  </si>
  <si>
    <t>Balance-Schnecke</t>
  </si>
  <si>
    <t>Toupie à balancer, 54 x 40 cm</t>
  </si>
  <si>
    <t>108.001.300</t>
  </si>
  <si>
    <t>Corde à sauter animal, 2,2m</t>
  </si>
  <si>
    <t>108.001.920</t>
  </si>
  <si>
    <t>Corde à sauter, 5m, Nylon</t>
  </si>
  <si>
    <t>110.003.000</t>
  </si>
  <si>
    <t>Laufdolli, Paar</t>
  </si>
  <si>
    <t>Mini-échasses (paire)</t>
  </si>
  <si>
    <t>110.003.700</t>
  </si>
  <si>
    <t>Stelzen kurz, 108 cm</t>
  </si>
  <si>
    <t>Echasses, 108 cm</t>
  </si>
  <si>
    <t>110.003.500</t>
  </si>
  <si>
    <t>Rössligeschirr</t>
  </si>
  <si>
    <t>Harnais de cheval</t>
  </si>
  <si>
    <t>118.400.500</t>
  </si>
  <si>
    <t>Success Ball, 1 Stk.</t>
  </si>
  <si>
    <t>Success Ball, 1 pcs, 16 cm</t>
  </si>
  <si>
    <t>108.052.500</t>
  </si>
  <si>
    <t>Flusssteine</t>
  </si>
  <si>
    <t>Pierres de rivière 6 pcs</t>
  </si>
  <si>
    <t>108.000.800</t>
  </si>
  <si>
    <t>Activity Rings 6er Set</t>
  </si>
  <si>
    <t>Anneaux d'activité</t>
  </si>
  <si>
    <t>108.002.101</t>
  </si>
  <si>
    <t>Gymnastik-Springseil rot, 3m</t>
  </si>
  <si>
    <t>Corde à sauter gymnastique</t>
  </si>
  <si>
    <t>108.002.102</t>
  </si>
  <si>
    <t>Gymnastik-Springseil blau, 3m</t>
  </si>
  <si>
    <t>108.002.103</t>
  </si>
  <si>
    <t>Gymnastik-Springseil grün, 3m</t>
  </si>
  <si>
    <t>108.002.104</t>
  </si>
  <si>
    <t>Gymnastik-Springseil gelb, 3m</t>
  </si>
  <si>
    <t>110.611.500</t>
  </si>
  <si>
    <t>OgoSport-Set, 3teilig</t>
  </si>
  <si>
    <t>Set OgoSport</t>
  </si>
  <si>
    <t>110.611.510</t>
  </si>
  <si>
    <t>OgoSport Ersatzbälle, 2 Stk.</t>
  </si>
  <si>
    <t>110.210.200</t>
  </si>
  <si>
    <t>Rollbrett rot (05)</t>
  </si>
  <si>
    <t>110.210.300</t>
  </si>
  <si>
    <t>Rollbrett blau (10)</t>
  </si>
  <si>
    <t>110.900.400</t>
  </si>
  <si>
    <t>Quilles à marquer avec nombre</t>
  </si>
  <si>
    <t>200.062.100</t>
  </si>
  <si>
    <t>Kristall-Perlenmischung</t>
  </si>
  <si>
    <t>Mélange de perles, cristal</t>
  </si>
  <si>
    <t>106.005.500</t>
  </si>
  <si>
    <t>Perlenschnur rot, 300 m</t>
  </si>
  <si>
    <t>Fil à perles, 300 m, rouge</t>
  </si>
  <si>
    <t>106.005.900</t>
  </si>
  <si>
    <t>Gummischnur weiss, 25 m</t>
  </si>
  <si>
    <t>Fil à caoutchouc, blanc</t>
  </si>
  <si>
    <t>200.064.200</t>
  </si>
  <si>
    <t>Würfel-Perlen aus Resin</t>
  </si>
  <si>
    <t>Cube-perles en plastique, 250g</t>
  </si>
  <si>
    <t>200.064.400</t>
  </si>
  <si>
    <t>Perles en plastique 10 mm,</t>
  </si>
  <si>
    <t>200.064.500</t>
  </si>
  <si>
    <t>Perles ronde brillante,</t>
  </si>
  <si>
    <t>106.006.700</t>
  </si>
  <si>
    <t>Perles en bois en couleurs</t>
  </si>
  <si>
    <t>200.064.100</t>
  </si>
  <si>
    <t>Perles transparentes</t>
  </si>
  <si>
    <t>212.631.500</t>
  </si>
  <si>
    <t>Papier transparent ass.</t>
  </si>
  <si>
    <t>363.000.300</t>
  </si>
  <si>
    <t>Papier à dessin, 100 feuilles,</t>
  </si>
  <si>
    <t>363.000.400</t>
  </si>
  <si>
    <t>213.406.600</t>
  </si>
  <si>
    <t>Papier de tissage à motifs,</t>
  </si>
  <si>
    <t>213.406.800</t>
  </si>
  <si>
    <t>Papier en bandes</t>
  </si>
  <si>
    <t>213.440.089</t>
  </si>
  <si>
    <t>Flechtnadeln 10 Stk.</t>
  </si>
  <si>
    <t>Aiguille à tisser, 1 pcs.</t>
  </si>
  <si>
    <t>210.007.000</t>
  </si>
  <si>
    <t>Mosaikplättchen, 4000 Stk.</t>
  </si>
  <si>
    <t>Mosaïques aux couleurs</t>
  </si>
  <si>
    <t>230.000.500</t>
  </si>
  <si>
    <t>Yeux mobiles, ø 7 mm,</t>
  </si>
  <si>
    <t>230.000.510</t>
  </si>
  <si>
    <t>Yeux mobiles, ø 10 mm,</t>
  </si>
  <si>
    <t>119.120.000</t>
  </si>
  <si>
    <t>Putenfedern bunt</t>
  </si>
  <si>
    <t>Plumes de dinde colorées</t>
  </si>
  <si>
    <t>200.002.300</t>
  </si>
  <si>
    <t>Cure-pipe, 100 pcs, ø 9 mm</t>
  </si>
  <si>
    <t>200.202.014</t>
  </si>
  <si>
    <t>Edelbast matt 30 m, goldgelb</t>
  </si>
  <si>
    <t>Fibres 30 m, jaune d'or</t>
  </si>
  <si>
    <t>200.202.021</t>
  </si>
  <si>
    <t>Edelbast matt 30 m, kirschrot</t>
  </si>
  <si>
    <t>Fibres 30 m, cerise</t>
  </si>
  <si>
    <t>200.202.031</t>
  </si>
  <si>
    <t>Edelbast matt 30 m, hellblau</t>
  </si>
  <si>
    <t>Fibres 30 m, bleu clair</t>
  </si>
  <si>
    <t>200.202.033</t>
  </si>
  <si>
    <t>Edelbast matt 30 m, mittelblau</t>
  </si>
  <si>
    <t>Fibres 30 m, bleu</t>
  </si>
  <si>
    <t>200.202.040</t>
  </si>
  <si>
    <t>Edelbast matt 30 m, hellorange</t>
  </si>
  <si>
    <t>Fibres 30 m, orange clair</t>
  </si>
  <si>
    <t>200.202.053</t>
  </si>
  <si>
    <t>Edelbast matt 30 m, lindgrün</t>
  </si>
  <si>
    <t>Fibres 30 m, vert clair</t>
  </si>
  <si>
    <t>200.202.062</t>
  </si>
  <si>
    <t>Edelbast matt 30 m, pink</t>
  </si>
  <si>
    <t>Fibres 30 m, rose</t>
  </si>
  <si>
    <t>200.202.090</t>
  </si>
  <si>
    <t>Edelbast matt 30 m, schwarz</t>
  </si>
  <si>
    <t>Fibres 30 m, noir</t>
  </si>
  <si>
    <t>200.112.500</t>
  </si>
  <si>
    <t>Creall-Super Soft</t>
  </si>
  <si>
    <t>200.102.700</t>
  </si>
  <si>
    <t>Creall Modellierwerkzeug</t>
  </si>
  <si>
    <t>Creall outils de modelage</t>
  </si>
  <si>
    <t>310.195.410</t>
  </si>
  <si>
    <t>Fibralo extra large 10 pcs</t>
  </si>
  <si>
    <t>312.200.111</t>
  </si>
  <si>
    <t>Ecogouache, blanc</t>
  </si>
  <si>
    <t>312.200.148</t>
  </si>
  <si>
    <t>Ecogouache, jaune primaire</t>
  </si>
  <si>
    <t>312.200.118</t>
  </si>
  <si>
    <t>Ecogouache, carmin</t>
  </si>
  <si>
    <t>312.200.150</t>
  </si>
  <si>
    <t>Ecogouache, magenta</t>
  </si>
  <si>
    <t>312.200.149</t>
  </si>
  <si>
    <t>Ecogouache, cyan</t>
  </si>
  <si>
    <t>312.200.138</t>
  </si>
  <si>
    <t>Ecogouache, sienne brulé</t>
  </si>
  <si>
    <t>312.200.126</t>
  </si>
  <si>
    <t>Ecogouache, noir d'ivoire</t>
  </si>
  <si>
    <t>Shirt de peinture, bleu</t>
  </si>
  <si>
    <t>330.040.200</t>
  </si>
  <si>
    <t>Carton à bricolage gris,</t>
  </si>
  <si>
    <t>301.070.012</t>
  </si>
  <si>
    <t>Schulmalpinsel Nylon Gr. 12</t>
  </si>
  <si>
    <t>Pinceau scolaire nylon Gr. 12</t>
  </si>
  <si>
    <t>301.070.007</t>
  </si>
  <si>
    <t>Schulmalpinsel Nylon Gr. 7</t>
  </si>
  <si>
    <t>Pinceau scolaire nylon Gr. 7</t>
  </si>
  <si>
    <t>342.000.100</t>
  </si>
  <si>
    <t>Weissleim Blancol 1 kg</t>
  </si>
  <si>
    <t>Blancol 1000 g</t>
  </si>
  <si>
    <t>342.000.005</t>
  </si>
  <si>
    <t>Weissleim Blancol 50 g</t>
  </si>
  <si>
    <t>Blancol 50 g</t>
  </si>
  <si>
    <t>342.900.000</t>
  </si>
  <si>
    <t>Leimpinsel</t>
  </si>
  <si>
    <t>Pinceau de colle</t>
  </si>
  <si>
    <t>351.400.400</t>
  </si>
  <si>
    <t>Doppelspitzer mit Behälter</t>
  </si>
  <si>
    <t>Taille-crayon double entrée</t>
  </si>
  <si>
    <t>300.341.272</t>
  </si>
  <si>
    <t>crayon pour éc., moyen 12pcs.</t>
  </si>
  <si>
    <t>342.003.000</t>
  </si>
  <si>
    <t>Bilderleim 1 Liter</t>
  </si>
  <si>
    <t>342.002.800</t>
  </si>
  <si>
    <t>342.002.900</t>
  </si>
  <si>
    <t>Artikelnr.</t>
  </si>
  <si>
    <t xml:space="preserve">Bezeichnung </t>
  </si>
  <si>
    <t>Description</t>
  </si>
  <si>
    <t>Stk.</t>
  </si>
  <si>
    <t>Seite</t>
  </si>
  <si>
    <t>Preis</t>
  </si>
  <si>
    <t>Betrag</t>
  </si>
  <si>
    <t>Holzkiste gefüllt mit diversen Balken</t>
  </si>
  <si>
    <t>Holzkiste gefüllt mit Ziegelsteinen</t>
  </si>
  <si>
    <t>Pyramiden Puzzle mit Grundplatte</t>
  </si>
  <si>
    <t>Lego Leute &amp; Berufe Set, 256 Teile</t>
  </si>
  <si>
    <t>Gerade Gleise, 1/4 Länge 54 mm, 4 Stk.</t>
  </si>
  <si>
    <t>Brunnen, 13,5 x 4,5 x 7 cm</t>
  </si>
  <si>
    <t>Essgeschirr miniature, 32teilig</t>
  </si>
  <si>
    <t>Kompaktküche JULE mit Türe</t>
  </si>
  <si>
    <t>Tierfamilien, Puzzle 33 Teile</t>
  </si>
  <si>
    <t>Rettungseinsatz, Puzzle 39 Teile</t>
  </si>
  <si>
    <t>Kleiner Flugplatz, Puzzle 40 Teile</t>
  </si>
  <si>
    <t>Eisbärenfamilie, Puzzle 53 Teile</t>
  </si>
  <si>
    <t>Tiere im Dschungel, Puzzle 70 Teile</t>
  </si>
  <si>
    <t>Bauernhoftiere, Bodenpuzzle 2m</t>
  </si>
  <si>
    <t>Magisches Puzzle Geisterhaus 50 Teile</t>
  </si>
  <si>
    <t>Die Piraten, Entdeckungspuzzle 100 Teile</t>
  </si>
  <si>
    <t>Lagenpuzzle Oma &amp; Opa 40 Teile</t>
  </si>
  <si>
    <t>Henne, Stufenpuzzle 32 Teile</t>
  </si>
  <si>
    <t>Glassteine gemischt ca. 1 kg, Ø 15-20 mm</t>
  </si>
  <si>
    <t>Nagelplatte aus Kork 22,5 x 30 x 1 cm</t>
  </si>
  <si>
    <t>Nagelmosaik ca. 320 Stück</t>
  </si>
  <si>
    <t>Nägel Messing blank  12 mm, 1000 Stk.</t>
  </si>
  <si>
    <t>Glitzer-Prismo Dreiecksteine silber</t>
  </si>
  <si>
    <t>Einfache Bildergeschichten Level 2</t>
  </si>
  <si>
    <t>Farbsortierbrett 18 Vorlagebrettchen</t>
  </si>
  <si>
    <t>Geduldspiel mit Kugeln Kinder der Welt</t>
  </si>
  <si>
    <t>Sandwanne, gross 65 x 50 x 5 cm</t>
  </si>
  <si>
    <t>Einsteckkarten blanko, 10 Bogen à 6 Karten</t>
  </si>
  <si>
    <t>Farbscheibenkreisel gross Ø 15 cm</t>
  </si>
  <si>
    <t>Motivkreisel, 1 Stk. Ø 6 cm</t>
  </si>
  <si>
    <t>Tischglocke,  Höhe 10,5 cm</t>
  </si>
  <si>
    <t>Handtrommel Ø 25 cm, Plastikfell</t>
  </si>
  <si>
    <t>Cabasa Nino, Länge 14 cm, Ø 6 cm</t>
  </si>
  <si>
    <t>Schellenkranz,  9 Kreuzrollen</t>
  </si>
  <si>
    <t>Leichtmetall Klangstab Tenor Alt, KS 40 L c1</t>
  </si>
  <si>
    <t>Leichtmetall Klangstab Tenor Alt, KS 40 L d1</t>
  </si>
  <si>
    <t>Leichtmetall Klangstab Tenor Alt, KS 40 L e1</t>
  </si>
  <si>
    <t>Leichtmetall Klangstab Tenor Alt, KS 40 L f 1</t>
  </si>
  <si>
    <t>Leichtmetall Klangstab Tenor Alt, KS 40 L g1</t>
  </si>
  <si>
    <t>Leichtmetall Klangstab Tenor Alt, KS 40 L a1</t>
  </si>
  <si>
    <t>Leichtmetall Klangstab Tenor Alt, KS 40 L b1</t>
  </si>
  <si>
    <t>Leichtmetall Klangstab Tenor Alt, KS 40 L h1</t>
  </si>
  <si>
    <t>Leichtmetall Klangstab Tenor Alt, KS 40 L c2</t>
  </si>
  <si>
    <t>Rhythmiktücher,  14 Stk.</t>
  </si>
  <si>
    <t>Fussball Super Kick Ø 22,5 cm</t>
  </si>
  <si>
    <t>Springseil mit Tiergriffen 2,2 m</t>
  </si>
  <si>
    <t>Schwungseil Nylon, 5 m, Ø 8 mm</t>
  </si>
  <si>
    <t>Markierungskegel rot mit Nummern, 10 Stk.</t>
  </si>
  <si>
    <t>Perlen "Moonmix" Ø 10 mm, 200 g</t>
  </si>
  <si>
    <t>Holzperlen pastellfarben, 350 g ca. 450 Stk.</t>
  </si>
  <si>
    <t>Walzenperlen transparent</t>
  </si>
  <si>
    <t>Flechtmotive A4, 48 Blatt</t>
  </si>
  <si>
    <t>Flechtstreifen,  Breite 1 cm</t>
  </si>
  <si>
    <t>Wackelaugen ø 7 mm 100 Stk.</t>
  </si>
  <si>
    <t>Wackelaugen ø 10 mm 100 Stk.</t>
  </si>
  <si>
    <t>Supersoft Modelliermasse 5 Farben</t>
  </si>
  <si>
    <t>Fibralo extra breit à 10 Farben assortiert</t>
  </si>
  <si>
    <t>Ecogouache  weiss</t>
  </si>
  <si>
    <t>Ecogouache  primärgelb</t>
  </si>
  <si>
    <t>Ecogouache  karminrot</t>
  </si>
  <si>
    <t>Ecogouache  magentarot</t>
  </si>
  <si>
    <t>Ecogouache  zyanblau</t>
  </si>
  <si>
    <t>Ecogouache  siena gebrannt</t>
  </si>
  <si>
    <t>Ecogouache  elfenbeinschwarz</t>
  </si>
  <si>
    <t>Schulbleistifte Nr. 2 mittel, rot, 12 Stk.</t>
  </si>
  <si>
    <t xml:space="preserve">Mon premier trésor de jeux </t>
  </si>
  <si>
    <t>nur in Mundart</t>
  </si>
  <si>
    <t>nur in deutsch</t>
  </si>
  <si>
    <t>Bauen</t>
  </si>
  <si>
    <t>Rollenspiel</t>
  </si>
  <si>
    <t>Musik</t>
  </si>
  <si>
    <t>Zeichenunterlage grau, 40 x 50 cm, 5 Bogen</t>
  </si>
  <si>
    <t>Biegeplüsch ø 9 x 500 mm assor., 100 Stk.</t>
  </si>
  <si>
    <t>Transparent- / Drachenpapier, 70x100 cm</t>
  </si>
  <si>
    <t>Tonzeichenpapier A3  pastell Farben /100 Bl.</t>
  </si>
  <si>
    <t>Tonzeichenpapier A3 satte Farben / 100 Bl.</t>
  </si>
  <si>
    <t>Total CHF</t>
  </si>
  <si>
    <t>Rundperlen poppig, 10 Farben ca. 200 Stk.</t>
  </si>
  <si>
    <t xml:space="preserve">Métal lég. barre sonore </t>
  </si>
  <si>
    <t xml:space="preserve">Mein erster Spieleschatz </t>
  </si>
  <si>
    <t>LEGO Fenster, Türen und Dachsteine, 270 Stk.</t>
  </si>
  <si>
    <t>Kapla Bauholz, 1000 Stk. Holzbox mit Rädern</t>
  </si>
  <si>
    <t>LEGO eduction Maschinentechniker Set</t>
  </si>
  <si>
    <t>Lego technicien d'appareil, set</t>
  </si>
  <si>
    <t>102.325.200</t>
  </si>
  <si>
    <t>Kuh</t>
  </si>
  <si>
    <t>Vache</t>
  </si>
  <si>
    <t>102.325.800</t>
  </si>
  <si>
    <t>Kuh fressend</t>
  </si>
  <si>
    <t>Vache paissant</t>
  </si>
  <si>
    <t>102.325.210</t>
  </si>
  <si>
    <t>Kalb stehend</t>
  </si>
  <si>
    <t>Veau debout</t>
  </si>
  <si>
    <t>102.325.810</t>
  </si>
  <si>
    <t>Kalb fressend</t>
  </si>
  <si>
    <t>Veau paissant</t>
  </si>
  <si>
    <t>102.326.600</t>
  </si>
  <si>
    <t>Ziege, braun</t>
  </si>
  <si>
    <t>Chèvre, brune</t>
  </si>
  <si>
    <t>102.326.610</t>
  </si>
  <si>
    <t>Zicklein, braun</t>
  </si>
  <si>
    <t>Chèvrette, brune</t>
  </si>
  <si>
    <t>102.326.700</t>
  </si>
  <si>
    <t>Walliser Ziege gross</t>
  </si>
  <si>
    <t>Chèvre valaisanne</t>
  </si>
  <si>
    <t>102.326.710</t>
  </si>
  <si>
    <t>Walliser Zicklein</t>
  </si>
  <si>
    <t>Chèvrette valaisanne</t>
  </si>
  <si>
    <t>102.320.700</t>
  </si>
  <si>
    <t>Porc</t>
  </si>
  <si>
    <t>102.320.800</t>
  </si>
  <si>
    <t>Porcelet</t>
  </si>
  <si>
    <t>102.334.400</t>
  </si>
  <si>
    <t>Pferd braun</t>
  </si>
  <si>
    <t>Cheval brun</t>
  </si>
  <si>
    <t>102.325.100</t>
  </si>
  <si>
    <t>102.321.000</t>
  </si>
  <si>
    <t>102.321.100</t>
  </si>
  <si>
    <t>Lamm</t>
  </si>
  <si>
    <t>102.326.100</t>
  </si>
  <si>
    <t>102.326.000</t>
  </si>
  <si>
    <t>Huhn</t>
  </si>
  <si>
    <t>Poule</t>
  </si>
  <si>
    <t>102.326.010</t>
  </si>
  <si>
    <t>Küken</t>
  </si>
  <si>
    <t>Poussin</t>
  </si>
  <si>
    <t>102.326.500</t>
  </si>
  <si>
    <t>Berner-Sennenhund</t>
  </si>
  <si>
    <t>Armailli bernois</t>
  </si>
  <si>
    <t>102.312.200</t>
  </si>
  <si>
    <t>Kaninchen</t>
  </si>
  <si>
    <t>Kaninchen klein</t>
  </si>
  <si>
    <t>Laperau</t>
  </si>
  <si>
    <t>Kaninchen sitzend</t>
  </si>
  <si>
    <t>Lapin assis</t>
  </si>
  <si>
    <t>102.221.700</t>
  </si>
  <si>
    <t>Zaun, 9teilig</t>
  </si>
  <si>
    <t>Clôture, 9 pcs.</t>
  </si>
  <si>
    <t>103.319.800</t>
  </si>
  <si>
    <t>Trauben, 1 Bund</t>
  </si>
  <si>
    <t>103.318.600</t>
  </si>
  <si>
    <t>Banane</t>
  </si>
  <si>
    <t>Raisin</t>
  </si>
  <si>
    <t>103.319.300</t>
  </si>
  <si>
    <t>Orange</t>
  </si>
  <si>
    <t>103.318.200</t>
  </si>
  <si>
    <t>Zitrone</t>
  </si>
  <si>
    <t>103.319.110</t>
  </si>
  <si>
    <t>Kiwi halbiert</t>
  </si>
  <si>
    <t>103.318.000</t>
  </si>
  <si>
    <t>Apfel</t>
  </si>
  <si>
    <t>103.318.100</t>
  </si>
  <si>
    <t>Birne</t>
  </si>
  <si>
    <t>103.324.000</t>
  </si>
  <si>
    <t>Doppelkirsche</t>
  </si>
  <si>
    <t>103.318.500</t>
  </si>
  <si>
    <t>Erdbeere</t>
  </si>
  <si>
    <t>103.320.000</t>
  </si>
  <si>
    <t>Ananas</t>
  </si>
  <si>
    <t>103.326.700</t>
  </si>
  <si>
    <t>Frischmilchflasche</t>
  </si>
  <si>
    <t>103.326.000</t>
  </si>
  <si>
    <t>Granini-Flasche</t>
  </si>
  <si>
    <t>103.326.800</t>
  </si>
  <si>
    <t>103.329.100</t>
  </si>
  <si>
    <t>Mineralwasser</t>
  </si>
  <si>
    <t>103.310.300</t>
  </si>
  <si>
    <t>Brötchen</t>
  </si>
  <si>
    <t>103.326.500</t>
  </si>
  <si>
    <t>Laugenbrötchen</t>
  </si>
  <si>
    <t>103.309.700</t>
  </si>
  <si>
    <t>Gipfel</t>
  </si>
  <si>
    <t>103.309.600</t>
  </si>
  <si>
    <t>Brezel</t>
  </si>
  <si>
    <t>103.314.600</t>
  </si>
  <si>
    <t>Eiscornet</t>
  </si>
  <si>
    <t>103.313.600</t>
  </si>
  <si>
    <t>Stieleis</t>
  </si>
  <si>
    <t>Doughnut</t>
  </si>
  <si>
    <t>103.314.300</t>
  </si>
  <si>
    <t>Muffins, 3 Stk.</t>
  </si>
  <si>
    <t>103.315.800</t>
  </si>
  <si>
    <t>Rama Balance</t>
  </si>
  <si>
    <t>103.316.000</t>
  </si>
  <si>
    <t>Honig</t>
  </si>
  <si>
    <t>103.314.800</t>
  </si>
  <si>
    <t>Erzella</t>
  </si>
  <si>
    <t>103.316.900</t>
  </si>
  <si>
    <t>Champignon braun</t>
  </si>
  <si>
    <t>103.316.300</t>
  </si>
  <si>
    <t>Tomate</t>
  </si>
  <si>
    <t>103.317.300</t>
  </si>
  <si>
    <t>Peperoni</t>
  </si>
  <si>
    <t>103.316.600</t>
  </si>
  <si>
    <t>Karotte</t>
  </si>
  <si>
    <t>103.316.800</t>
  </si>
  <si>
    <t xml:space="preserve">Zwiebeln im Netz, 3 Stk. </t>
  </si>
  <si>
    <t>103.322.400</t>
  </si>
  <si>
    <t>Gurke</t>
  </si>
  <si>
    <t>103.322.000</t>
  </si>
  <si>
    <t>Radieschen, 3 Stk.</t>
  </si>
  <si>
    <t>103.320.600</t>
  </si>
  <si>
    <t>Salatkopf</t>
  </si>
  <si>
    <t>103.326.600</t>
  </si>
  <si>
    <t>Frucht-Erzis, 4er-Set</t>
  </si>
  <si>
    <t>103.311.300</t>
  </si>
  <si>
    <t>Würstchenkette</t>
  </si>
  <si>
    <t>103.325.200</t>
  </si>
  <si>
    <t>Wiener Würstchen, Paar</t>
  </si>
  <si>
    <t>103.311.600</t>
  </si>
  <si>
    <t>Hering</t>
  </si>
  <si>
    <t>103.312.000</t>
  </si>
  <si>
    <t>Emmentaler-Käse</t>
  </si>
  <si>
    <t>103.312.400</t>
  </si>
  <si>
    <t>Edamer</t>
  </si>
  <si>
    <t>103.325.500</t>
  </si>
  <si>
    <t>Eier 6er-Pack</t>
  </si>
  <si>
    <t>Citron</t>
  </si>
  <si>
    <t>Demi kiwi</t>
  </si>
  <si>
    <t>Pomme</t>
  </si>
  <si>
    <t>Poire</t>
  </si>
  <si>
    <t>Cerises</t>
  </si>
  <si>
    <t>Fraise</t>
  </si>
  <si>
    <t>Bouteille de lait</t>
  </si>
  <si>
    <t>Bouteille Granini</t>
  </si>
  <si>
    <t>Eau minérale</t>
  </si>
  <si>
    <t>Petit pain</t>
  </si>
  <si>
    <t>Petit pain salé</t>
  </si>
  <si>
    <t>Croissant</t>
  </si>
  <si>
    <t>Bretzel</t>
  </si>
  <si>
    <t>Cornet de glace</t>
  </si>
  <si>
    <t>Esquimau</t>
  </si>
  <si>
    <t>Muffins, 3 pc.</t>
  </si>
  <si>
    <t>Miel</t>
  </si>
  <si>
    <t>Champignon de paris brun</t>
  </si>
  <si>
    <t>Poivrons</t>
  </si>
  <si>
    <t>Carotte</t>
  </si>
  <si>
    <t>Oignon 3 pcs.</t>
  </si>
  <si>
    <t>Concombre</t>
  </si>
  <si>
    <t>Radis 3 pcs.</t>
  </si>
  <si>
    <t>Salade</t>
  </si>
  <si>
    <t>Yaourt de fruits, set à 4 pcs.</t>
  </si>
  <si>
    <t>Petites saucisses</t>
  </si>
  <si>
    <t>Saucisses de Vienne, paire</t>
  </si>
  <si>
    <t>Hareng</t>
  </si>
  <si>
    <t>Fromage suisse, jaune</t>
  </si>
  <si>
    <t>Fromage Edame</t>
  </si>
  <si>
    <t>Oeufs, pack de 6 pcs.</t>
  </si>
  <si>
    <t>103.304.900</t>
  </si>
  <si>
    <t>Harasse gross</t>
  </si>
  <si>
    <t>Harasse en bois grande</t>
  </si>
  <si>
    <t>103.304.800</t>
  </si>
  <si>
    <t>Harasse klein</t>
  </si>
  <si>
    <t>Harasse en bois petite</t>
  </si>
  <si>
    <t>Matelas et duvets à pois</t>
  </si>
  <si>
    <t xml:space="preserve">Kehrset Classic, 2-teilig </t>
  </si>
  <si>
    <t>108</t>
  </si>
  <si>
    <t>Legebrett 32,5 x 27,5 cm</t>
  </si>
  <si>
    <t>Plateau à disposer 32,5 x 27,5</t>
  </si>
  <si>
    <t>Legebrett 48 x 28 cm</t>
  </si>
  <si>
    <t>Plateau à disposer 48 x 28 cm</t>
  </si>
  <si>
    <t>106</t>
  </si>
  <si>
    <t>Geduldspiel aus Holz</t>
  </si>
  <si>
    <t>106.019.300</t>
  </si>
  <si>
    <t>Schlaubär lernt zählen</t>
  </si>
  <si>
    <t>113.015.900</t>
  </si>
  <si>
    <t>Malkittel blau, gross</t>
  </si>
  <si>
    <t>Bauwagen mit Bauholz gefüllt (Alternative)</t>
  </si>
  <si>
    <t>Chariot à construction rempli</t>
  </si>
  <si>
    <t>106.150.010</t>
  </si>
  <si>
    <t>Schnüre für Pickboard, 16 Stk.</t>
  </si>
  <si>
    <t>Ficelles pour pickboard, 16 pcs.</t>
  </si>
  <si>
    <t>106.025.700</t>
  </si>
  <si>
    <t>Steckspiel FantaColor für 4</t>
  </si>
  <si>
    <t>Jeu de mosaïques pour 4</t>
  </si>
  <si>
    <t>Joghurtdrink, 1 Stk.</t>
  </si>
  <si>
    <t>Boisson de yaourt, 1 pc.</t>
  </si>
  <si>
    <t>Kunterbunt</t>
  </si>
  <si>
    <t>Solche Strolche</t>
  </si>
  <si>
    <t>Colle aqueuse pour images</t>
  </si>
  <si>
    <t>103.317.000</t>
  </si>
  <si>
    <t>Birkenpilz</t>
  </si>
  <si>
    <t>Bolet</t>
  </si>
  <si>
    <t>102.060.780</t>
  </si>
  <si>
    <t>Strassensystem Deluxe</t>
  </si>
  <si>
    <t>Set de tracé "deluxe"</t>
  </si>
  <si>
    <t>102.062.000</t>
  </si>
  <si>
    <t>Parking à étages</t>
  </si>
  <si>
    <t>12</t>
  </si>
  <si>
    <t>118.500.200</t>
  </si>
  <si>
    <t>345.003.800</t>
  </si>
  <si>
    <t>Schulschere rund, 14 cm</t>
  </si>
  <si>
    <t>Ciseaux rond, 14 cm</t>
  </si>
  <si>
    <t>345.003.810</t>
  </si>
  <si>
    <t>Schulschere rund, rot 14 cm für Linkshänder</t>
  </si>
  <si>
    <t>Ciseaux rond, 14 cm pour gaucher</t>
  </si>
  <si>
    <t>63</t>
  </si>
  <si>
    <t>112</t>
  </si>
  <si>
    <t>113.005.100</t>
  </si>
  <si>
    <t>Aufräumsack</t>
  </si>
  <si>
    <t>Sac pour ranger</t>
  </si>
  <si>
    <t>104.504.800</t>
  </si>
  <si>
    <t>Baufahrzeuge, Mini Puzzles 4Stk.</t>
  </si>
  <si>
    <t>Puzzles mini véhicules construction, set à 4</t>
  </si>
  <si>
    <t>Parkhaus PlanCity</t>
  </si>
  <si>
    <t>Puppenwagen Kombi</t>
  </si>
  <si>
    <t>Poussette Combi</t>
  </si>
  <si>
    <t>102.033.505</t>
  </si>
  <si>
    <t>Brio Reisezug</t>
  </si>
  <si>
    <t>Brio train de voyageurs</t>
  </si>
  <si>
    <t>38</t>
  </si>
  <si>
    <t>102.118.400</t>
  </si>
  <si>
    <t>102.118.200</t>
  </si>
  <si>
    <t>Kipplaster</t>
  </si>
  <si>
    <t>Camion à basculer</t>
  </si>
  <si>
    <t>Grosser Baukran</t>
  </si>
  <si>
    <t>Grue grande</t>
  </si>
  <si>
    <t>102.326.510</t>
  </si>
  <si>
    <t>Berner-Sennenhund klein</t>
  </si>
  <si>
    <t>Armailli bernois petit</t>
  </si>
  <si>
    <t>60</t>
  </si>
  <si>
    <t>61</t>
  </si>
  <si>
    <t>103.100.000</t>
  </si>
  <si>
    <t>Vier-Jahreszeiten-Haus, leer</t>
  </si>
  <si>
    <t>Maison poupée 4-saisons</t>
  </si>
  <si>
    <t>64</t>
  </si>
  <si>
    <t>103.007.000</t>
  </si>
  <si>
    <t>103.007.300</t>
  </si>
  <si>
    <t>103.007.400</t>
  </si>
  <si>
    <t>Küche Puppenhausmöbel</t>
  </si>
  <si>
    <t>Cuisine pour maison de poupée</t>
  </si>
  <si>
    <t>Schlafzimmer Puppenhausmöbel</t>
  </si>
  <si>
    <t>Chambre à coucher</t>
  </si>
  <si>
    <t>Kinderzimmer Puppenhausmöbel</t>
  </si>
  <si>
    <t>Chambre d'enfant</t>
  </si>
  <si>
    <t>103.007.200</t>
  </si>
  <si>
    <t>103.007.500</t>
  </si>
  <si>
    <t>Wohnzimmer Puppenhausmöbel</t>
  </si>
  <si>
    <t>Séjour pour maison de poupée</t>
  </si>
  <si>
    <t>Badezimmer Puppenhausmöbel</t>
  </si>
  <si>
    <t>Salle de bain</t>
  </si>
  <si>
    <t>103.313.910</t>
  </si>
  <si>
    <t>Ritter Sport Mini Mix, 3 Stk.</t>
  </si>
  <si>
    <t>Chocolat mini mixe, 3 pcs.</t>
  </si>
  <si>
    <t>112.212.000</t>
  </si>
  <si>
    <t>Marktstand Lucy</t>
  </si>
  <si>
    <t>Etal de marché</t>
  </si>
  <si>
    <t>105</t>
  </si>
  <si>
    <t>110</t>
  </si>
  <si>
    <t>147</t>
  </si>
  <si>
    <t>156</t>
  </si>
  <si>
    <t>164</t>
  </si>
  <si>
    <t>169</t>
  </si>
  <si>
    <t>174</t>
  </si>
  <si>
    <t>108.010.101</t>
  </si>
  <si>
    <t>108.010.102</t>
  </si>
  <si>
    <t>108.010.103</t>
  </si>
  <si>
    <t>108.010.104</t>
  </si>
  <si>
    <t>Sandsäckli, 14 x 9 cm, 250 g, rot</t>
  </si>
  <si>
    <t>Sandsäckli, 14 x 9 cm, 250 g, blau</t>
  </si>
  <si>
    <t>Sandsäckli, 14 x 9 cm, 250 g, grün</t>
  </si>
  <si>
    <t>Sandsäckli, 14 x 9 cm, 250 g, gelb</t>
  </si>
  <si>
    <t>Coussin de gymn. rouge, 250 g</t>
  </si>
  <si>
    <t>Coussin de gymn. bleu, 250 g</t>
  </si>
  <si>
    <t>Coussin de gymn. vert, 250 g</t>
  </si>
  <si>
    <t>Coussin de gymn. jaune, 250 g</t>
  </si>
  <si>
    <t>292</t>
  </si>
  <si>
    <t>332</t>
  </si>
  <si>
    <t>340</t>
  </si>
  <si>
    <t>447</t>
  </si>
  <si>
    <t>446</t>
  </si>
  <si>
    <t>101.404.200</t>
  </si>
  <si>
    <t>Clics Rollerbox 400 Teile</t>
  </si>
  <si>
    <t>101.261.400</t>
  </si>
  <si>
    <t>Domino fantastico</t>
  </si>
  <si>
    <t>Clics boxe de 400 pcs.</t>
  </si>
  <si>
    <t>Domino fantastique</t>
  </si>
  <si>
    <t>102.033.404</t>
  </si>
  <si>
    <t>Bauernhof-Zug</t>
  </si>
  <si>
    <t>102.060.710</t>
  </si>
  <si>
    <t>Family Cars, 3 Stk.</t>
  </si>
  <si>
    <t>Train des animaux de la ferme</t>
  </si>
  <si>
    <t>Voitures familière, 3 pcs.</t>
  </si>
  <si>
    <t>104.509.400</t>
  </si>
  <si>
    <t>Waldtiere, Puzzle 96 Teile</t>
  </si>
  <si>
    <t>Animaux de la forêt, puzzle</t>
  </si>
  <si>
    <t>104.509.900</t>
  </si>
  <si>
    <t>Feuerwehr, Puzzle 48 Teile</t>
  </si>
  <si>
    <t>Pompiers, puzzle 48 pcs.</t>
  </si>
  <si>
    <t>104.207.100</t>
  </si>
  <si>
    <t>Zuordnungsspiel Lustige Eulen</t>
  </si>
  <si>
    <t>Le hibou joyeux</t>
  </si>
  <si>
    <t>106.035.000</t>
  </si>
  <si>
    <t>Geoboard 15 cm</t>
  </si>
  <si>
    <t>106.035.100</t>
  </si>
  <si>
    <t>106.035.500</t>
  </si>
  <si>
    <t>Geoboard Arbeitskarten, Set 1</t>
  </si>
  <si>
    <t>Gummibänder 150 Stk.</t>
  </si>
  <si>
    <t>Tableau géométrie 15 cm</t>
  </si>
  <si>
    <t>Modèles tableau géométrie, set 1</t>
  </si>
  <si>
    <t>Elastiques 150 pcs.</t>
  </si>
  <si>
    <t>104.119.800</t>
  </si>
  <si>
    <t>3 kleine Schweinchen</t>
  </si>
  <si>
    <t>Les trois petits cochons</t>
  </si>
  <si>
    <t>104.205.900</t>
  </si>
  <si>
    <t>Einer mehr - einer weniger</t>
  </si>
  <si>
    <t>Un de plus - un de moins</t>
  </si>
  <si>
    <t>200.007.800</t>
  </si>
  <si>
    <t>200.007.810</t>
  </si>
  <si>
    <t>Streuglimmer 250 g, gold</t>
  </si>
  <si>
    <t>Streuglimmer 250 g, silber</t>
  </si>
  <si>
    <t>Diamantine or, 250g</t>
  </si>
  <si>
    <t>Diamantine argent, 250g</t>
  </si>
  <si>
    <t xml:space="preserve">Pritt Alleskleber, 50 g </t>
  </si>
  <si>
    <t>Pritt Alleskleber, 100 g</t>
  </si>
  <si>
    <t>Colle extra fort, 50 g</t>
  </si>
  <si>
    <t>Colle extra fort, 100 g</t>
  </si>
  <si>
    <t>101.119.000</t>
  </si>
  <si>
    <t>Geoholz Box 250 Teile</t>
  </si>
  <si>
    <t>Bois géométrique, box, 250 pcs.</t>
  </si>
  <si>
    <t>212.793.000</t>
  </si>
  <si>
    <t>212.793.300</t>
  </si>
  <si>
    <t>Faltpapier 10 x 10 cm</t>
  </si>
  <si>
    <t>Feuilles de papier à plier</t>
  </si>
  <si>
    <t>Faltpapier 20 x 20 cm</t>
  </si>
  <si>
    <t>444.128.840</t>
  </si>
  <si>
    <t>71</t>
  </si>
  <si>
    <t>103.400.600</t>
  </si>
  <si>
    <t>Bügeleisen Bosch</t>
  </si>
  <si>
    <t>210.000.100</t>
  </si>
  <si>
    <t>Klebeblättchen, 12 Blatt</t>
  </si>
  <si>
    <t>Gommettes diverses, 12 feuilles</t>
  </si>
  <si>
    <t>16</t>
  </si>
  <si>
    <t>Kugelbahn-Bausatz 42-tlg, 6 Murmeln</t>
  </si>
  <si>
    <t>75</t>
  </si>
  <si>
    <t>100</t>
  </si>
  <si>
    <t>103</t>
  </si>
  <si>
    <t>109</t>
  </si>
  <si>
    <t>114</t>
  </si>
  <si>
    <t>133</t>
  </si>
  <si>
    <t>173</t>
  </si>
  <si>
    <t>269</t>
  </si>
  <si>
    <t>277</t>
  </si>
  <si>
    <t>276</t>
  </si>
  <si>
    <t>296</t>
  </si>
  <si>
    <t>304</t>
  </si>
  <si>
    <t>438</t>
  </si>
  <si>
    <t>445</t>
  </si>
  <si>
    <t>102.202.200</t>
  </si>
  <si>
    <t>Hasenstall leer</t>
  </si>
  <si>
    <t>Clapier à lapin</t>
  </si>
  <si>
    <t>Stall mit Auffahrt "pro-spiel" (Alternative)</t>
  </si>
  <si>
    <t>102.203.100</t>
  </si>
  <si>
    <t>Bauernhaus ''Blitzloch''</t>
  </si>
  <si>
    <t>Ferme *Blitzloch*</t>
  </si>
  <si>
    <t>103.177.110</t>
  </si>
  <si>
    <t>Biegepuppe Opa Kurt</t>
  </si>
  <si>
    <t>Poupée grand-père</t>
  </si>
  <si>
    <t>103.177.120</t>
  </si>
  <si>
    <t>103.177.130</t>
  </si>
  <si>
    <t>103.177.140</t>
  </si>
  <si>
    <t>103.177.150</t>
  </si>
  <si>
    <t>103.177.190</t>
  </si>
  <si>
    <t>Biegepuppe Oma Elli</t>
  </si>
  <si>
    <t>Poupée grand-mère</t>
  </si>
  <si>
    <t>Biegepuppe Papa Michael</t>
  </si>
  <si>
    <t>Poupée père</t>
  </si>
  <si>
    <t>Biegepuppe Mama Katrin</t>
  </si>
  <si>
    <t>Poupée mère</t>
  </si>
  <si>
    <t>Biegepuppe Steven</t>
  </si>
  <si>
    <t>Poupée Steven</t>
  </si>
  <si>
    <t>Katze Kiki</t>
  </si>
  <si>
    <t>Chat Kiki</t>
  </si>
  <si>
    <t>103.401.800</t>
  </si>
  <si>
    <t>Wäscheständer, Holz</t>
  </si>
  <si>
    <t>Séchoir en bois</t>
  </si>
  <si>
    <t>104.513.000</t>
  </si>
  <si>
    <t>Leon der Drache, Puzzle</t>
  </si>
  <si>
    <t>Léon le Dragon, Puzzle géant</t>
  </si>
  <si>
    <t>104.205.300</t>
  </si>
  <si>
    <t>Find Monty!</t>
  </si>
  <si>
    <t>104.112.900</t>
  </si>
  <si>
    <t>PapagEi</t>
  </si>
  <si>
    <t>Perroq'oeuf</t>
  </si>
  <si>
    <t>104.120.000</t>
  </si>
  <si>
    <t>Rotkäppchen und der Wolf</t>
  </si>
  <si>
    <t>Le Petit Chaperon Rouge</t>
  </si>
  <si>
    <t>111.014.400</t>
  </si>
  <si>
    <t>111.014.410</t>
  </si>
  <si>
    <t>Waduwada! CD</t>
  </si>
  <si>
    <t>29.90</t>
  </si>
  <si>
    <t>111.009.400</t>
  </si>
  <si>
    <t>Nigel Nagel Neu, Buch</t>
  </si>
  <si>
    <t>111.009.410</t>
  </si>
  <si>
    <t>Nigel Nagel Neu, Doppel-CD</t>
  </si>
  <si>
    <t>Waduwada! Liederbuch + Playback-CD</t>
  </si>
  <si>
    <t>108.401.700</t>
  </si>
  <si>
    <t>WippSider Pro</t>
  </si>
  <si>
    <t>Chiffon-Tuch 65 x 65 cm rot</t>
  </si>
  <si>
    <t>Chiffon-Tuch 65 x 65 cm blau</t>
  </si>
  <si>
    <t>Chiffon-Tuch 65 x 65 cm gelb</t>
  </si>
  <si>
    <t>Chiffon-Tuch 65 x 65 cm neon-grün</t>
  </si>
  <si>
    <t xml:space="preserve">Chiffon-Tuch 65 x 65 cm grün </t>
  </si>
  <si>
    <t>Chiffon-Tuch 65 x 65 cm lila</t>
  </si>
  <si>
    <t>Chiffon-Tuch 65 x 65 cm neon-gelb</t>
  </si>
  <si>
    <t>Chiffon-Tuch 65 x 65 cm neon-orange</t>
  </si>
  <si>
    <t xml:space="preserve">Chiffon-Tuch 65 x 65 cm neon-pink </t>
  </si>
  <si>
    <t xml:space="preserve">Chiffon-Tuch 65 x 65 cm rosa </t>
  </si>
  <si>
    <t>Chiffon-Tuch 65 x 65 cm schwarz</t>
  </si>
  <si>
    <t>201.002.500</t>
  </si>
  <si>
    <t>201.001.000</t>
  </si>
  <si>
    <t>Stüpferli 20 Stk.</t>
  </si>
  <si>
    <t>Outil à perforer à anse, 20 pcs.</t>
  </si>
  <si>
    <t>391</t>
  </si>
  <si>
    <t>Filzunterlage A4</t>
  </si>
  <si>
    <t>Feutres A4</t>
  </si>
  <si>
    <t>103.304.000</t>
  </si>
  <si>
    <t>Kaufladenartikel</t>
  </si>
  <si>
    <t>Sachet de mercerie</t>
  </si>
  <si>
    <t>109.018.400</t>
  </si>
  <si>
    <t>Geburtstags- und Adventsspirale</t>
  </si>
  <si>
    <t>Spirale d'anniversaire et d'Avent</t>
  </si>
  <si>
    <t>106.304.520</t>
  </si>
  <si>
    <t>106.304.519</t>
  </si>
  <si>
    <t>miniLÜK-Set Im Kindergarten</t>
  </si>
  <si>
    <t>nur Deutsch</t>
  </si>
  <si>
    <t>Vorschulzirkus miniLÜK</t>
  </si>
  <si>
    <t>17</t>
  </si>
  <si>
    <t>20</t>
  </si>
  <si>
    <t>25</t>
  </si>
  <si>
    <t>37</t>
  </si>
  <si>
    <t>43</t>
  </si>
  <si>
    <t>46</t>
  </si>
  <si>
    <t>62</t>
  </si>
  <si>
    <t>102.326.800</t>
  </si>
  <si>
    <t>Katze grau</t>
  </si>
  <si>
    <t>Chat gris</t>
  </si>
  <si>
    <t>55</t>
  </si>
  <si>
    <t>68</t>
  </si>
  <si>
    <t>70</t>
  </si>
  <si>
    <t>96</t>
  </si>
  <si>
    <t>94</t>
  </si>
  <si>
    <t>90</t>
  </si>
  <si>
    <t>91</t>
  </si>
  <si>
    <t>103.305.200</t>
  </si>
  <si>
    <t>Einkaufskorb Metall</t>
  </si>
  <si>
    <t>Panier en métal</t>
  </si>
  <si>
    <t>Windelpackung, 4 Stk.</t>
  </si>
  <si>
    <t>98</t>
  </si>
  <si>
    <t>107</t>
  </si>
  <si>
    <t>116</t>
  </si>
  <si>
    <t>124</t>
  </si>
  <si>
    <t>106.001.610</t>
  </si>
  <si>
    <t>122</t>
  </si>
  <si>
    <t>106.001.220</t>
  </si>
  <si>
    <t>Clous, 12 mm, ev. 1000 pces</t>
  </si>
  <si>
    <t>139</t>
  </si>
  <si>
    <t>158</t>
  </si>
  <si>
    <t>136</t>
  </si>
  <si>
    <t>153</t>
  </si>
  <si>
    <t>172</t>
  </si>
  <si>
    <t>201</t>
  </si>
  <si>
    <t>204</t>
  </si>
  <si>
    <t>267</t>
  </si>
  <si>
    <t>254</t>
  </si>
  <si>
    <t>256</t>
  </si>
  <si>
    <t>265</t>
  </si>
  <si>
    <t>258</t>
  </si>
  <si>
    <t>107.006.115</t>
  </si>
  <si>
    <t>261</t>
  </si>
  <si>
    <t>274</t>
  </si>
  <si>
    <t>282</t>
  </si>
  <si>
    <t>293</t>
  </si>
  <si>
    <t>287</t>
  </si>
  <si>
    <t>294</t>
  </si>
  <si>
    <t>299</t>
  </si>
  <si>
    <t>300</t>
  </si>
  <si>
    <t>285</t>
  </si>
  <si>
    <t>289</t>
  </si>
  <si>
    <t>298</t>
  </si>
  <si>
    <t>314</t>
  </si>
  <si>
    <t>333</t>
  </si>
  <si>
    <t>338</t>
  </si>
  <si>
    <t>350</t>
  </si>
  <si>
    <t>401</t>
  </si>
  <si>
    <t>361</t>
  </si>
  <si>
    <t>383</t>
  </si>
  <si>
    <t>379</t>
  </si>
  <si>
    <t>388</t>
  </si>
  <si>
    <t>400</t>
  </si>
  <si>
    <t>437</t>
  </si>
  <si>
    <t>442</t>
  </si>
  <si>
    <t>452</t>
  </si>
  <si>
    <t>449</t>
  </si>
  <si>
    <t>448</t>
  </si>
  <si>
    <t>Lernen &amp; Spielen</t>
  </si>
  <si>
    <t>Forschen &amp; Natur</t>
  </si>
  <si>
    <t>Feste &amp; Rituale</t>
  </si>
  <si>
    <t>Bewegen</t>
  </si>
  <si>
    <t>Gestalten</t>
  </si>
  <si>
    <t xml:space="preserve"> </t>
  </si>
  <si>
    <t>101.117.600</t>
  </si>
  <si>
    <t>Baukasten Regenbogenfarben</t>
  </si>
  <si>
    <t>Bois de construction arc-en-ciel</t>
  </si>
  <si>
    <t>104.513.900</t>
  </si>
  <si>
    <t>Zauberwald, Puzzle 100 Teile</t>
  </si>
  <si>
    <t>Puzzle forêt magique, 100 pcs.</t>
  </si>
  <si>
    <t>103.177.800</t>
  </si>
  <si>
    <t>Biegepuppe Milla</t>
  </si>
  <si>
    <t>Poupée Milla</t>
  </si>
  <si>
    <t>106.002.220</t>
  </si>
  <si>
    <t>116.007.246</t>
  </si>
  <si>
    <t>116.007.244</t>
  </si>
  <si>
    <t>Logico Primo: Im Strassenverkehr</t>
  </si>
  <si>
    <t>Logico Primo: Wahrnehmung</t>
  </si>
  <si>
    <t>104.206.700</t>
  </si>
  <si>
    <t>Formentürme</t>
  </si>
  <si>
    <t>111.334.100</t>
  </si>
  <si>
    <t>Trittstein-Balance-Übungen</t>
  </si>
  <si>
    <t>Trousse d'exercice</t>
  </si>
  <si>
    <t>200.066.100</t>
  </si>
  <si>
    <t>Pompons mit Loch, ca. 100 Stk.</t>
  </si>
  <si>
    <t>Pompon avec trou</t>
  </si>
  <si>
    <t>Tour de formes</t>
  </si>
  <si>
    <t>33</t>
  </si>
  <si>
    <t>40</t>
  </si>
  <si>
    <t>44</t>
  </si>
  <si>
    <t>45</t>
  </si>
  <si>
    <t>58</t>
  </si>
  <si>
    <t>54</t>
  </si>
  <si>
    <t>59</t>
  </si>
  <si>
    <t>53</t>
  </si>
  <si>
    <t>Web</t>
  </si>
  <si>
    <t>72</t>
  </si>
  <si>
    <t>73</t>
  </si>
  <si>
    <t>88</t>
  </si>
  <si>
    <t>93</t>
  </si>
  <si>
    <t>95</t>
  </si>
  <si>
    <t>102</t>
  </si>
  <si>
    <t>78</t>
  </si>
  <si>
    <t>111</t>
  </si>
  <si>
    <t>115</t>
  </si>
  <si>
    <t>118</t>
  </si>
  <si>
    <t>127</t>
  </si>
  <si>
    <t>130</t>
  </si>
  <si>
    <t>142</t>
  </si>
  <si>
    <t>143</t>
  </si>
  <si>
    <t>145</t>
  </si>
  <si>
    <t>146</t>
  </si>
  <si>
    <t>155</t>
  </si>
  <si>
    <t>159</t>
  </si>
  <si>
    <t>160</t>
  </si>
  <si>
    <t>166</t>
  </si>
  <si>
    <t>175</t>
  </si>
  <si>
    <t>176</t>
  </si>
  <si>
    <t>179</t>
  </si>
  <si>
    <t>182</t>
  </si>
  <si>
    <t>193</t>
  </si>
  <si>
    <t>197</t>
  </si>
  <si>
    <t>206</t>
  </si>
  <si>
    <t>214</t>
  </si>
  <si>
    <t>212</t>
  </si>
  <si>
    <t>224</t>
  </si>
  <si>
    <t>232</t>
  </si>
  <si>
    <t>234</t>
  </si>
  <si>
    <t>246</t>
  </si>
  <si>
    <t>247</t>
  </si>
  <si>
    <t>257</t>
  </si>
  <si>
    <t>260</t>
  </si>
  <si>
    <t>263</t>
  </si>
  <si>
    <t>271</t>
  </si>
  <si>
    <t>278</t>
  </si>
  <si>
    <t>280</t>
  </si>
  <si>
    <t>320</t>
  </si>
  <si>
    <t>331</t>
  </si>
  <si>
    <t>330</t>
  </si>
  <si>
    <t>336</t>
  </si>
  <si>
    <t>345</t>
  </si>
  <si>
    <t>348</t>
  </si>
  <si>
    <t>356</t>
  </si>
  <si>
    <t>412</t>
  </si>
  <si>
    <t>415</t>
  </si>
  <si>
    <t>Vorschlag für Kindergarten-Grundausstattung 2019                                                                                                                                                                                     Nouveaux équipements pour jardin d'enfants 2019</t>
  </si>
  <si>
    <t>101.090.240</t>
  </si>
  <si>
    <t>Lego Duplo Vergnügungs-Park</t>
  </si>
  <si>
    <t xml:space="preserve">Parc d'attractions Lego Duplo </t>
  </si>
  <si>
    <t>28</t>
  </si>
  <si>
    <t>105.007.710</t>
  </si>
  <si>
    <t>Pomela</t>
  </si>
  <si>
    <t>170</t>
  </si>
  <si>
    <t>119.700.200</t>
  </si>
  <si>
    <t>Farb-Misch-Set</t>
  </si>
  <si>
    <t>Mélange de couleur, set</t>
  </si>
  <si>
    <t>229</t>
  </si>
  <si>
    <t>351.454.000</t>
  </si>
  <si>
    <t>Elektrischer Spitzer, 3 Löcher</t>
  </si>
  <si>
    <t>Taille-crayon électrique, 3 trous</t>
  </si>
  <si>
    <t>Bitte beachten Sie, dass diese Liste eine Momentaufnahme ist. Artikel können kurzfristig von unseren Lieferanten als nicht mehr lieferbar gemeldet werden. Dies ist eine Vorschlagsliste, Mengen und Artikel können individuell nach Ihren Bedürfnissen angepasst und ergänzt werden. Preisänderungen vorbehalten!</t>
  </si>
  <si>
    <t>101.202.440</t>
  </si>
  <si>
    <t>101.202.260</t>
  </si>
  <si>
    <t>Klangstäbe-Tunnel, 4 Teile, 6 Murmeln</t>
  </si>
  <si>
    <t>Tunnel avec carillon</t>
  </si>
  <si>
    <t>Spiralbahn, 7 Teile, 6 Murmeln</t>
  </si>
  <si>
    <t>Tuyau flexible, 7 pces.</t>
  </si>
  <si>
    <t>103.314.410</t>
  </si>
  <si>
    <t>Doughnuts 3 Stk.</t>
  </si>
  <si>
    <t>104.201.300</t>
  </si>
  <si>
    <t>Differix</t>
  </si>
  <si>
    <t>119.002.900</t>
  </si>
  <si>
    <t>Fingerkreisel gross, Ø 55 mm</t>
  </si>
  <si>
    <t>Toupie 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</si>
</sst>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sz val="12"/>
      <color theme="1"/>
      <name val="Calibri"/>
      <family val="2"/>
      <scheme val="minor"/>
    </font>
    <font>
      <b/>
      <sz val="17"/>
      <color theme="1"/>
      <name val="Arial"/>
      <family val="2"/>
    </font>
    <font>
      <sz val="17"/>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wrapText="1"/>
    </xf>
    <xf numFmtId="1" fontId="2" fillId="0" borderId="1"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 xfId="0" applyNumberFormat="1" applyFont="1" applyBorder="1" applyAlignment="1">
      <alignment horizontal="left" wrapText="1"/>
    </xf>
    <xf numFmtId="0" fontId="0" fillId="0" borderId="0" xfId="0" applyAlignment="1">
      <alignment horizontal="center"/>
    </xf>
    <xf numFmtId="0" fontId="2" fillId="0" borderId="1" xfId="0" applyFont="1" applyBorder="1" applyAlignment="1">
      <alignment horizontal="center" wrapText="1"/>
    </xf>
    <xf numFmtId="0" fontId="2" fillId="0" borderId="1" xfId="0" applyFont="1" applyBorder="1" applyAlignment="1">
      <alignment horizontal="left" wrapText="1"/>
    </xf>
    <xf numFmtId="0" fontId="4" fillId="0" borderId="1" xfId="0" applyFont="1" applyBorder="1" applyAlignment="1">
      <alignment horizontal="left" wrapText="1"/>
    </xf>
    <xf numFmtId="4" fontId="2" fillId="0" borderId="1" xfId="0" applyNumberFormat="1" applyFont="1" applyBorder="1" applyAlignment="1">
      <alignment horizontal="right" wrapText="1"/>
    </xf>
    <xf numFmtId="0" fontId="2" fillId="0" borderId="0" xfId="0" applyFont="1" applyAlignment="1">
      <alignment horizontal="right"/>
    </xf>
    <xf numFmtId="4" fontId="2" fillId="0" borderId="1" xfId="0" applyNumberFormat="1" applyFont="1" applyBorder="1" applyAlignment="1">
      <alignment wrapText="1"/>
    </xf>
    <xf numFmtId="0" fontId="2"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right" wrapText="1"/>
    </xf>
    <xf numFmtId="0" fontId="1" fillId="2" borderId="1" xfId="0" applyFont="1" applyFill="1" applyBorder="1" applyAlignment="1">
      <alignment wrapText="1"/>
    </xf>
    <xf numFmtId="0" fontId="2" fillId="2" borderId="0" xfId="0" applyFont="1" applyFill="1" applyAlignment="1">
      <alignment horizontal="right" wrapText="1"/>
    </xf>
    <xf numFmtId="0" fontId="2" fillId="2" borderId="0" xfId="0" applyFont="1" applyFill="1" applyAlignment="1">
      <alignment wrapText="1"/>
    </xf>
    <xf numFmtId="49" fontId="8" fillId="0" borderId="1" xfId="0" applyNumberFormat="1" applyFont="1" applyBorder="1" applyAlignment="1">
      <alignment horizontal="left" wrapText="1"/>
    </xf>
    <xf numFmtId="1"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left" wrapText="1"/>
    </xf>
    <xf numFmtId="4" fontId="2" fillId="0" borderId="1" xfId="0" applyNumberFormat="1" applyFont="1" applyFill="1" applyBorder="1" applyAlignment="1">
      <alignment horizontal="right" wrapText="1"/>
    </xf>
    <xf numFmtId="4" fontId="2" fillId="0" borderId="1" xfId="0" applyNumberFormat="1" applyFont="1" applyFill="1" applyBorder="1" applyAlignment="1">
      <alignment wrapText="1"/>
    </xf>
    <xf numFmtId="0" fontId="2" fillId="0" borderId="0" xfId="0" applyFont="1" applyFill="1" applyAlignment="1">
      <alignment wrapText="1"/>
    </xf>
    <xf numFmtId="49" fontId="3" fillId="0" borderId="1"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9" fontId="2" fillId="0" borderId="1" xfId="0" applyNumberFormat="1" applyFont="1" applyFill="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left"/>
    </xf>
    <xf numFmtId="0" fontId="1" fillId="2" borderId="1" xfId="0" applyFont="1" applyFill="1" applyBorder="1" applyAlignment="1">
      <alignment horizontal="left" wrapText="1"/>
    </xf>
    <xf numFmtId="49" fontId="2" fillId="0" borderId="0" xfId="0" applyNumberFormat="1" applyFont="1" applyAlignment="1">
      <alignment horizontal="center"/>
    </xf>
    <xf numFmtId="49" fontId="1" fillId="2" borderId="1" xfId="0" applyNumberFormat="1" applyFont="1" applyFill="1" applyBorder="1" applyAlignment="1">
      <alignment horizontal="center" wrapText="1"/>
    </xf>
    <xf numFmtId="49" fontId="5" fillId="0" borderId="1" xfId="0" applyNumberFormat="1" applyFont="1" applyBorder="1" applyAlignment="1">
      <alignment horizontal="center" wrapText="1"/>
    </xf>
    <xf numFmtId="0" fontId="1" fillId="2" borderId="1" xfId="0" applyFont="1" applyFill="1" applyBorder="1" applyAlignment="1">
      <alignment horizontal="left" wrapText="1"/>
    </xf>
    <xf numFmtId="4" fontId="4" fillId="0" borderId="1" xfId="0" applyNumberFormat="1" applyFont="1" applyBorder="1" applyAlignment="1">
      <alignment horizontal="center" wrapText="1"/>
    </xf>
    <xf numFmtId="4" fontId="0" fillId="0" borderId="1" xfId="0" applyNumberFormat="1" applyBorder="1" applyAlignment="1">
      <alignment horizontal="center" wrapText="1"/>
    </xf>
    <xf numFmtId="0" fontId="6" fillId="0" borderId="0" xfId="0" applyFont="1" applyAlignment="1">
      <alignment horizontal="left" vertical="center" wrapText="1"/>
    </xf>
    <xf numFmtId="0" fontId="7" fillId="0" borderId="0" xfId="0" applyFont="1"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685800</xdr:colOff>
      <xdr:row>0</xdr:row>
      <xdr:rowOff>933450</xdr:rowOff>
    </xdr:to>
    <xdr:pic>
      <xdr:nvPicPr>
        <xdr:cNvPr id="4" name="Grafik 3" descr="I:\Pro-Spiel\Internes\Logos\pro-spiel_neu.jpg"/>
        <xdr:cNvPicPr/>
      </xdr:nvPicPr>
      <xdr:blipFill>
        <a:blip xmlns:r="http://schemas.openxmlformats.org/officeDocument/2006/relationships" r:embed="rId1" cstate="print"/>
        <a:srcRect/>
        <a:stretch>
          <a:fillRect/>
        </a:stretch>
      </xdr:blipFill>
      <xdr:spPr bwMode="auto">
        <a:xfrm>
          <a:off x="38100" y="28575"/>
          <a:ext cx="9048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3"/>
  <sheetViews>
    <sheetView tabSelected="1" topLeftCell="A245" zoomScale="130" zoomScaleNormal="130" workbookViewId="0">
      <selection activeCell="D266" sqref="D266"/>
    </sheetView>
  </sheetViews>
  <sheetFormatPr baseColWidth="10" defaultRowHeight="12.75" x14ac:dyDescent="0.2"/>
  <cols>
    <col min="1" max="1" width="3.85546875" style="2" customWidth="1"/>
    <col min="2" max="2" width="13.28515625" style="2" customWidth="1"/>
    <col min="3" max="3" width="36.7109375" style="5" customWidth="1"/>
    <col min="4" max="4" width="27.7109375" style="3" customWidth="1"/>
    <col min="5" max="5" width="5" style="36" customWidth="1"/>
    <col min="6" max="6" width="7.85546875" style="14" bestFit="1" customWidth="1"/>
    <col min="7" max="7" width="6.42578125" style="16" bestFit="1" customWidth="1"/>
    <col min="8" max="16384" width="11.42578125" style="1"/>
  </cols>
  <sheetData>
    <row r="1" spans="1:7" customFormat="1" ht="74.25" customHeight="1" x14ac:dyDescent="0.25">
      <c r="A1" s="9"/>
      <c r="C1" s="42" t="s">
        <v>1336</v>
      </c>
      <c r="D1" s="43"/>
      <c r="E1" s="43"/>
      <c r="F1" s="43"/>
      <c r="G1" s="43"/>
    </row>
    <row r="2" spans="1:7" x14ac:dyDescent="0.2">
      <c r="F2" s="2"/>
    </row>
    <row r="3" spans="1:7" s="4" customFormat="1" x14ac:dyDescent="0.2">
      <c r="A3" s="17" t="s">
        <v>650</v>
      </c>
      <c r="B3" s="17" t="s">
        <v>647</v>
      </c>
      <c r="C3" s="18" t="s">
        <v>648</v>
      </c>
      <c r="D3" s="18" t="s">
        <v>649</v>
      </c>
      <c r="E3" s="37" t="s">
        <v>651</v>
      </c>
      <c r="F3" s="19" t="s">
        <v>652</v>
      </c>
      <c r="G3" s="20" t="s">
        <v>653</v>
      </c>
    </row>
    <row r="4" spans="1:7" s="4" customFormat="1" x14ac:dyDescent="0.2">
      <c r="A4" s="39" t="s">
        <v>722</v>
      </c>
      <c r="B4" s="39"/>
      <c r="C4" s="18"/>
      <c r="D4" s="18"/>
      <c r="E4" s="37"/>
      <c r="F4" s="19"/>
      <c r="G4" s="20"/>
    </row>
    <row r="5" spans="1:7" s="29" customFormat="1" ht="12.75" customHeight="1" x14ac:dyDescent="0.2">
      <c r="A5" s="24">
        <v>1</v>
      </c>
      <c r="B5" s="25" t="s">
        <v>0</v>
      </c>
      <c r="C5" s="26" t="s">
        <v>654</v>
      </c>
      <c r="D5" s="26" t="s">
        <v>1</v>
      </c>
      <c r="E5" s="25" t="s">
        <v>942</v>
      </c>
      <c r="F5" s="27">
        <v>409</v>
      </c>
      <c r="G5" s="28">
        <f>A5*F5</f>
        <v>409</v>
      </c>
    </row>
    <row r="6" spans="1:7" s="29" customFormat="1" ht="12.75" customHeight="1" x14ac:dyDescent="0.2">
      <c r="A6" s="24">
        <v>1</v>
      </c>
      <c r="B6" s="25" t="s">
        <v>3</v>
      </c>
      <c r="C6" s="26" t="s">
        <v>655</v>
      </c>
      <c r="D6" s="26" t="s">
        <v>4</v>
      </c>
      <c r="E6" s="25" t="s">
        <v>942</v>
      </c>
      <c r="F6" s="27">
        <v>419</v>
      </c>
      <c r="G6" s="28">
        <f>A6*F6</f>
        <v>419</v>
      </c>
    </row>
    <row r="7" spans="1:7" s="29" customFormat="1" ht="12.75" customHeight="1" x14ac:dyDescent="0.2">
      <c r="A7" s="24">
        <v>0</v>
      </c>
      <c r="B7" s="25" t="s">
        <v>2</v>
      </c>
      <c r="C7" s="30" t="s">
        <v>921</v>
      </c>
      <c r="D7" s="30" t="s">
        <v>922</v>
      </c>
      <c r="E7" s="25" t="s">
        <v>942</v>
      </c>
      <c r="F7" s="27">
        <v>1745</v>
      </c>
      <c r="G7" s="28"/>
    </row>
    <row r="8" spans="1:7" s="29" customFormat="1" ht="12.75" customHeight="1" x14ac:dyDescent="0.2">
      <c r="A8" s="24">
        <v>1</v>
      </c>
      <c r="B8" s="25" t="s">
        <v>1027</v>
      </c>
      <c r="C8" s="26" t="s">
        <v>1028</v>
      </c>
      <c r="D8" s="26" t="s">
        <v>1030</v>
      </c>
      <c r="E8" s="25" t="s">
        <v>1086</v>
      </c>
      <c r="F8" s="27">
        <v>39.9</v>
      </c>
      <c r="G8" s="28">
        <f t="shared" ref="G8:G34" si="0">A8*F8</f>
        <v>39.9</v>
      </c>
    </row>
    <row r="9" spans="1:7" s="29" customFormat="1" ht="12.75" customHeight="1" x14ac:dyDescent="0.2">
      <c r="A9" s="24">
        <v>1</v>
      </c>
      <c r="B9" s="25" t="s">
        <v>5</v>
      </c>
      <c r="C9" s="26" t="s">
        <v>735</v>
      </c>
      <c r="D9" s="26" t="s">
        <v>6</v>
      </c>
      <c r="E9" s="25" t="s">
        <v>1181</v>
      </c>
      <c r="F9" s="27">
        <v>299</v>
      </c>
      <c r="G9" s="28">
        <f t="shared" si="0"/>
        <v>299</v>
      </c>
    </row>
    <row r="10" spans="1:7" s="29" customFormat="1" ht="12.75" customHeight="1" x14ac:dyDescent="0.2">
      <c r="A10" s="24">
        <v>1</v>
      </c>
      <c r="B10" s="25" t="s">
        <v>1255</v>
      </c>
      <c r="C10" s="26" t="s">
        <v>1256</v>
      </c>
      <c r="D10" s="26" t="s">
        <v>1257</v>
      </c>
      <c r="E10" s="25">
        <v>18</v>
      </c>
      <c r="F10" s="27">
        <v>46.5</v>
      </c>
      <c r="G10" s="28">
        <f t="shared" si="0"/>
        <v>46.5</v>
      </c>
    </row>
    <row r="11" spans="1:7" s="29" customFormat="1" ht="12.75" customHeight="1" x14ac:dyDescent="0.2">
      <c r="A11" s="24">
        <v>2</v>
      </c>
      <c r="B11" s="25" t="s">
        <v>8</v>
      </c>
      <c r="C11" s="26" t="s">
        <v>9</v>
      </c>
      <c r="D11" s="26" t="s">
        <v>10</v>
      </c>
      <c r="E11" s="25" t="s">
        <v>1182</v>
      </c>
      <c r="F11" s="27">
        <v>14.5</v>
      </c>
      <c r="G11" s="28">
        <f t="shared" si="0"/>
        <v>29</v>
      </c>
    </row>
    <row r="12" spans="1:7" s="29" customFormat="1" ht="12.75" customHeight="1" x14ac:dyDescent="0.2">
      <c r="A12" s="24">
        <v>2</v>
      </c>
      <c r="B12" s="25" t="s">
        <v>11</v>
      </c>
      <c r="C12" s="26" t="s">
        <v>656</v>
      </c>
      <c r="D12" s="26" t="s">
        <v>12</v>
      </c>
      <c r="E12" s="25" t="s">
        <v>1182</v>
      </c>
      <c r="F12" s="27">
        <v>25.5</v>
      </c>
      <c r="G12" s="28">
        <f t="shared" si="0"/>
        <v>51</v>
      </c>
    </row>
    <row r="13" spans="1:7" s="29" customFormat="1" ht="12.75" customHeight="1" x14ac:dyDescent="0.2">
      <c r="A13" s="24">
        <v>1</v>
      </c>
      <c r="B13" s="25" t="s">
        <v>1025</v>
      </c>
      <c r="C13" s="26" t="s">
        <v>1026</v>
      </c>
      <c r="D13" s="26" t="s">
        <v>1029</v>
      </c>
      <c r="E13" s="25" t="s">
        <v>1183</v>
      </c>
      <c r="F13" s="27">
        <v>64.900000000000006</v>
      </c>
      <c r="G13" s="28">
        <f t="shared" si="0"/>
        <v>64.900000000000006</v>
      </c>
    </row>
    <row r="14" spans="1:7" s="29" customFormat="1" ht="12.75" customHeight="1" x14ac:dyDescent="0.2">
      <c r="A14" s="24">
        <v>1</v>
      </c>
      <c r="B14" s="25" t="s">
        <v>1337</v>
      </c>
      <c r="C14" s="26" t="s">
        <v>1338</v>
      </c>
      <c r="D14" s="26" t="s">
        <v>1339</v>
      </c>
      <c r="E14" s="25" t="s">
        <v>1340</v>
      </c>
      <c r="F14" s="27">
        <v>242</v>
      </c>
      <c r="G14" s="28">
        <f t="shared" si="0"/>
        <v>242</v>
      </c>
    </row>
    <row r="15" spans="1:7" s="29" customFormat="1" ht="12.75" customHeight="1" x14ac:dyDescent="0.2">
      <c r="A15" s="24">
        <v>1</v>
      </c>
      <c r="B15" s="25" t="s">
        <v>7</v>
      </c>
      <c r="C15" s="26" t="s">
        <v>736</v>
      </c>
      <c r="D15" s="26" t="s">
        <v>737</v>
      </c>
      <c r="E15" s="25">
        <v>29</v>
      </c>
      <c r="F15" s="27">
        <v>269</v>
      </c>
      <c r="G15" s="28">
        <f>A15*F15</f>
        <v>269</v>
      </c>
    </row>
    <row r="16" spans="1:7" s="29" customFormat="1" ht="12.75" customHeight="1" x14ac:dyDescent="0.2">
      <c r="A16" s="24">
        <v>1</v>
      </c>
      <c r="B16" s="25" t="s">
        <v>13</v>
      </c>
      <c r="C16" s="26" t="s">
        <v>14</v>
      </c>
      <c r="D16" s="26" t="s">
        <v>15</v>
      </c>
      <c r="E16" s="25">
        <v>30</v>
      </c>
      <c r="F16" s="27">
        <v>74.900000000000006</v>
      </c>
      <c r="G16" s="28">
        <f t="shared" si="0"/>
        <v>74.900000000000006</v>
      </c>
    </row>
    <row r="17" spans="1:7" s="29" customFormat="1" ht="12.75" customHeight="1" x14ac:dyDescent="0.2">
      <c r="A17" s="24">
        <v>1</v>
      </c>
      <c r="B17" s="25" t="s">
        <v>18</v>
      </c>
      <c r="C17" s="26" t="s">
        <v>19</v>
      </c>
      <c r="D17" s="26" t="s">
        <v>20</v>
      </c>
      <c r="E17" s="25">
        <v>30</v>
      </c>
      <c r="F17" s="27">
        <v>59.9</v>
      </c>
      <c r="G17" s="28">
        <f t="shared" si="0"/>
        <v>59.9</v>
      </c>
    </row>
    <row r="18" spans="1:7" s="29" customFormat="1" ht="12.75" customHeight="1" x14ac:dyDescent="0.2">
      <c r="A18" s="24">
        <v>1</v>
      </c>
      <c r="B18" s="25" t="s">
        <v>21</v>
      </c>
      <c r="C18" s="26" t="s">
        <v>734</v>
      </c>
      <c r="D18" s="26" t="s">
        <v>22</v>
      </c>
      <c r="E18" s="25">
        <v>30</v>
      </c>
      <c r="F18" s="27">
        <v>63.9</v>
      </c>
      <c r="G18" s="28">
        <f t="shared" si="0"/>
        <v>63.9</v>
      </c>
    </row>
    <row r="19" spans="1:7" s="29" customFormat="1" ht="12.75" customHeight="1" x14ac:dyDescent="0.2">
      <c r="A19" s="24">
        <v>1</v>
      </c>
      <c r="B19" s="25" t="s">
        <v>16</v>
      </c>
      <c r="C19" s="26" t="s">
        <v>657</v>
      </c>
      <c r="D19" s="26" t="s">
        <v>17</v>
      </c>
      <c r="E19" s="25">
        <v>31</v>
      </c>
      <c r="F19" s="27">
        <v>79.900000000000006</v>
      </c>
      <c r="G19" s="28">
        <f t="shared" si="0"/>
        <v>79.900000000000006</v>
      </c>
    </row>
    <row r="20" spans="1:7" s="29" customFormat="1" ht="12.75" customHeight="1" x14ac:dyDescent="0.2">
      <c r="A20" s="24">
        <v>1</v>
      </c>
      <c r="B20" s="25" t="s">
        <v>952</v>
      </c>
      <c r="C20" s="26" t="s">
        <v>953</v>
      </c>
      <c r="D20" s="26" t="s">
        <v>954</v>
      </c>
      <c r="E20" s="25">
        <v>29</v>
      </c>
      <c r="F20" s="27">
        <v>26.9</v>
      </c>
      <c r="G20" s="28">
        <f>A20*F20</f>
        <v>26.9</v>
      </c>
    </row>
    <row r="21" spans="1:7" s="29" customFormat="1" ht="12.75" customHeight="1" x14ac:dyDescent="0.2">
      <c r="A21" s="24">
        <v>1</v>
      </c>
      <c r="B21" s="25" t="s">
        <v>23</v>
      </c>
      <c r="C21" s="26" t="s">
        <v>1087</v>
      </c>
      <c r="D21" s="26" t="s">
        <v>24</v>
      </c>
      <c r="E21" s="25">
        <v>32</v>
      </c>
      <c r="F21" s="27">
        <v>112</v>
      </c>
      <c r="G21" s="28">
        <f t="shared" si="0"/>
        <v>112</v>
      </c>
    </row>
    <row r="22" spans="1:7" s="29" customFormat="1" ht="12.75" customHeight="1" x14ac:dyDescent="0.2">
      <c r="A22" s="24">
        <v>1</v>
      </c>
      <c r="B22" s="25" t="s">
        <v>1352</v>
      </c>
      <c r="C22" s="26" t="s">
        <v>1354</v>
      </c>
      <c r="D22" s="26" t="s">
        <v>1355</v>
      </c>
      <c r="E22" s="25" t="s">
        <v>1278</v>
      </c>
      <c r="F22" s="27">
        <v>39.9</v>
      </c>
      <c r="G22" s="28">
        <f t="shared" si="0"/>
        <v>39.9</v>
      </c>
    </row>
    <row r="23" spans="1:7" s="29" customFormat="1" ht="12.75" customHeight="1" x14ac:dyDescent="0.2">
      <c r="A23" s="24">
        <v>1</v>
      </c>
      <c r="B23" s="25" t="s">
        <v>1353</v>
      </c>
      <c r="C23" s="26" t="s">
        <v>1356</v>
      </c>
      <c r="D23" s="26" t="s">
        <v>1357</v>
      </c>
      <c r="E23" s="25" t="s">
        <v>1278</v>
      </c>
      <c r="F23" s="27">
        <v>29.5</v>
      </c>
      <c r="G23" s="28">
        <f t="shared" si="0"/>
        <v>29.5</v>
      </c>
    </row>
    <row r="24" spans="1:7" s="29" customFormat="1" ht="12.75" customHeight="1" x14ac:dyDescent="0.2">
      <c r="A24" s="24">
        <v>1</v>
      </c>
      <c r="B24" s="25" t="s">
        <v>25</v>
      </c>
      <c r="C24" s="26" t="s">
        <v>26</v>
      </c>
      <c r="D24" s="26" t="s">
        <v>27</v>
      </c>
      <c r="E24" s="25" t="s">
        <v>1184</v>
      </c>
      <c r="F24" s="27">
        <v>29.9</v>
      </c>
      <c r="G24" s="28">
        <f t="shared" si="0"/>
        <v>29.9</v>
      </c>
    </row>
    <row r="25" spans="1:7" s="29" customFormat="1" ht="12.75" customHeight="1" x14ac:dyDescent="0.2">
      <c r="A25" s="24">
        <v>1</v>
      </c>
      <c r="B25" s="25" t="s">
        <v>28</v>
      </c>
      <c r="C25" s="26" t="s">
        <v>29</v>
      </c>
      <c r="D25" s="26" t="s">
        <v>30</v>
      </c>
      <c r="E25" s="25" t="s">
        <v>1185</v>
      </c>
      <c r="F25" s="27">
        <v>139</v>
      </c>
      <c r="G25" s="28">
        <f t="shared" si="0"/>
        <v>139</v>
      </c>
    </row>
    <row r="26" spans="1:7" s="29" customFormat="1" ht="12.75" customHeight="1" x14ac:dyDescent="0.2">
      <c r="A26" s="24">
        <v>1</v>
      </c>
      <c r="B26" s="25" t="s">
        <v>31</v>
      </c>
      <c r="C26" s="26" t="s">
        <v>658</v>
      </c>
      <c r="D26" s="26" t="s">
        <v>32</v>
      </c>
      <c r="E26" s="25" t="s">
        <v>964</v>
      </c>
      <c r="F26" s="27">
        <v>8.5</v>
      </c>
      <c r="G26" s="28">
        <f>A26*F26</f>
        <v>8.5</v>
      </c>
    </row>
    <row r="27" spans="1:7" s="29" customFormat="1" ht="12.75" customHeight="1" x14ac:dyDescent="0.2">
      <c r="A27" s="24">
        <v>1</v>
      </c>
      <c r="B27" s="25" t="s">
        <v>961</v>
      </c>
      <c r="C27" s="26" t="s">
        <v>962</v>
      </c>
      <c r="D27" s="26" t="s">
        <v>963</v>
      </c>
      <c r="E27" s="25" t="s">
        <v>1279</v>
      </c>
      <c r="F27" s="27">
        <v>23.9</v>
      </c>
      <c r="G27" s="28">
        <f t="shared" si="0"/>
        <v>23.9</v>
      </c>
    </row>
    <row r="28" spans="1:7" s="29" customFormat="1" ht="12.75" customHeight="1" x14ac:dyDescent="0.2">
      <c r="A28" s="24">
        <v>1</v>
      </c>
      <c r="B28" s="25" t="s">
        <v>1031</v>
      </c>
      <c r="C28" s="26" t="s">
        <v>1032</v>
      </c>
      <c r="D28" s="26" t="s">
        <v>1035</v>
      </c>
      <c r="E28" s="25" t="s">
        <v>1279</v>
      </c>
      <c r="F28" s="27">
        <v>23.9</v>
      </c>
      <c r="G28" s="28">
        <f t="shared" si="0"/>
        <v>23.9</v>
      </c>
    </row>
    <row r="29" spans="1:7" s="29" customFormat="1" ht="12.75" customHeight="1" x14ac:dyDescent="0.2">
      <c r="A29" s="24">
        <v>1</v>
      </c>
      <c r="B29" s="25" t="s">
        <v>937</v>
      </c>
      <c r="C29" s="26" t="s">
        <v>938</v>
      </c>
      <c r="D29" s="26" t="s">
        <v>939</v>
      </c>
      <c r="E29" s="25" t="s">
        <v>1280</v>
      </c>
      <c r="F29" s="27">
        <v>89.9</v>
      </c>
      <c r="G29" s="28">
        <f t="shared" si="0"/>
        <v>89.9</v>
      </c>
    </row>
    <row r="30" spans="1:7" s="29" customFormat="1" ht="12.75" customHeight="1" x14ac:dyDescent="0.2">
      <c r="A30" s="24">
        <v>1</v>
      </c>
      <c r="B30" s="25" t="s">
        <v>940</v>
      </c>
      <c r="C30" s="26" t="s">
        <v>958</v>
      </c>
      <c r="D30" s="26" t="s">
        <v>941</v>
      </c>
      <c r="E30" s="25" t="s">
        <v>1281</v>
      </c>
      <c r="F30" s="27">
        <v>99</v>
      </c>
      <c r="G30" s="28">
        <f>A30*F30</f>
        <v>99</v>
      </c>
    </row>
    <row r="31" spans="1:7" s="29" customFormat="1" ht="12.75" customHeight="1" x14ac:dyDescent="0.2">
      <c r="A31" s="24">
        <v>1</v>
      </c>
      <c r="B31" s="25" t="s">
        <v>33</v>
      </c>
      <c r="C31" s="26" t="s">
        <v>34</v>
      </c>
      <c r="D31" s="26" t="s">
        <v>35</v>
      </c>
      <c r="E31" s="25" t="s">
        <v>1280</v>
      </c>
      <c r="F31" s="27">
        <v>18.899999999999999</v>
      </c>
      <c r="G31" s="28">
        <f t="shared" si="0"/>
        <v>18.899999999999999</v>
      </c>
    </row>
    <row r="32" spans="1:7" s="29" customFormat="1" ht="12.75" customHeight="1" x14ac:dyDescent="0.2">
      <c r="A32" s="24">
        <v>1</v>
      </c>
      <c r="B32" s="25" t="s">
        <v>1033</v>
      </c>
      <c r="C32" s="26" t="s">
        <v>1034</v>
      </c>
      <c r="D32" s="26" t="s">
        <v>1036</v>
      </c>
      <c r="E32" s="25" t="s">
        <v>1280</v>
      </c>
      <c r="F32" s="27">
        <v>13.5</v>
      </c>
      <c r="G32" s="28">
        <f t="shared" si="0"/>
        <v>13.5</v>
      </c>
    </row>
    <row r="33" spans="1:7" s="29" customFormat="1" ht="12.75" customHeight="1" x14ac:dyDescent="0.2">
      <c r="A33" s="24">
        <v>1</v>
      </c>
      <c r="B33" s="25" t="s">
        <v>965</v>
      </c>
      <c r="C33" s="26" t="s">
        <v>967</v>
      </c>
      <c r="D33" s="26" t="s">
        <v>968</v>
      </c>
      <c r="E33" s="25" t="s">
        <v>1186</v>
      </c>
      <c r="F33" s="27">
        <v>27.9</v>
      </c>
      <c r="G33" s="28">
        <f t="shared" si="0"/>
        <v>27.9</v>
      </c>
    </row>
    <row r="34" spans="1:7" s="29" customFormat="1" ht="12.75" customHeight="1" x14ac:dyDescent="0.2">
      <c r="A34" s="24">
        <v>1</v>
      </c>
      <c r="B34" s="25" t="s">
        <v>966</v>
      </c>
      <c r="C34" s="26" t="s">
        <v>969</v>
      </c>
      <c r="D34" s="26" t="s">
        <v>970</v>
      </c>
      <c r="E34" s="25" t="s">
        <v>1186</v>
      </c>
      <c r="F34" s="27">
        <v>49.5</v>
      </c>
      <c r="G34" s="28">
        <f t="shared" si="0"/>
        <v>49.5</v>
      </c>
    </row>
    <row r="35" spans="1:7" s="29" customFormat="1" ht="12.75" customHeight="1" x14ac:dyDescent="0.2">
      <c r="A35" s="39" t="s">
        <v>723</v>
      </c>
      <c r="B35" s="39"/>
      <c r="C35" s="35"/>
      <c r="D35" s="35"/>
      <c r="E35" s="37"/>
      <c r="F35" s="19"/>
      <c r="G35" s="20"/>
    </row>
    <row r="36" spans="1:7" s="29" customFormat="1" ht="12.75" customHeight="1" x14ac:dyDescent="0.2">
      <c r="A36" s="24">
        <v>1</v>
      </c>
      <c r="B36" s="25" t="s">
        <v>738</v>
      </c>
      <c r="C36" s="26" t="s">
        <v>739</v>
      </c>
      <c r="D36" s="26" t="s">
        <v>740</v>
      </c>
      <c r="E36" s="25" t="s">
        <v>1282</v>
      </c>
      <c r="F36" s="27">
        <v>14.9</v>
      </c>
      <c r="G36" s="28">
        <f t="shared" ref="G36:G59" si="1">A36*F36</f>
        <v>14.9</v>
      </c>
    </row>
    <row r="37" spans="1:7" s="29" customFormat="1" ht="12.75" customHeight="1" x14ac:dyDescent="0.2">
      <c r="A37" s="24">
        <v>1</v>
      </c>
      <c r="B37" s="25" t="s">
        <v>741</v>
      </c>
      <c r="C37" s="26" t="s">
        <v>742</v>
      </c>
      <c r="D37" s="26" t="s">
        <v>743</v>
      </c>
      <c r="E37" s="25" t="s">
        <v>1282</v>
      </c>
      <c r="F37" s="27">
        <v>14.9</v>
      </c>
      <c r="G37" s="28">
        <f t="shared" si="1"/>
        <v>14.9</v>
      </c>
    </row>
    <row r="38" spans="1:7" s="29" customFormat="1" ht="12.75" customHeight="1" x14ac:dyDescent="0.2">
      <c r="A38" s="24">
        <v>1</v>
      </c>
      <c r="B38" s="25" t="s">
        <v>744</v>
      </c>
      <c r="C38" s="26" t="s">
        <v>745</v>
      </c>
      <c r="D38" s="26" t="s">
        <v>746</v>
      </c>
      <c r="E38" s="25" t="s">
        <v>974</v>
      </c>
      <c r="F38" s="27">
        <v>10.9</v>
      </c>
      <c r="G38" s="28">
        <f t="shared" si="1"/>
        <v>10.9</v>
      </c>
    </row>
    <row r="39" spans="1:7" s="29" customFormat="1" ht="12.75" customHeight="1" x14ac:dyDescent="0.2">
      <c r="A39" s="24">
        <v>1</v>
      </c>
      <c r="B39" s="25" t="s">
        <v>747</v>
      </c>
      <c r="C39" s="26" t="s">
        <v>748</v>
      </c>
      <c r="D39" s="26" t="s">
        <v>749</v>
      </c>
      <c r="E39" s="25" t="s">
        <v>974</v>
      </c>
      <c r="F39" s="27">
        <v>10.9</v>
      </c>
      <c r="G39" s="28">
        <f t="shared" si="1"/>
        <v>10.9</v>
      </c>
    </row>
    <row r="40" spans="1:7" s="29" customFormat="1" ht="12.75" customHeight="1" x14ac:dyDescent="0.2">
      <c r="A40" s="24">
        <v>2</v>
      </c>
      <c r="B40" s="25" t="s">
        <v>770</v>
      </c>
      <c r="C40" s="26" t="s">
        <v>38</v>
      </c>
      <c r="D40" s="26" t="s">
        <v>39</v>
      </c>
      <c r="E40" s="25" t="s">
        <v>1191</v>
      </c>
      <c r="F40" s="27">
        <v>13.5</v>
      </c>
      <c r="G40" s="28">
        <f t="shared" si="1"/>
        <v>27</v>
      </c>
    </row>
    <row r="41" spans="1:7" s="29" customFormat="1" ht="12.75" customHeight="1" x14ac:dyDescent="0.2">
      <c r="A41" s="24">
        <v>1</v>
      </c>
      <c r="B41" s="25" t="s">
        <v>771</v>
      </c>
      <c r="C41" s="26" t="s">
        <v>772</v>
      </c>
      <c r="D41" s="26" t="s">
        <v>40</v>
      </c>
      <c r="E41" s="25" t="s">
        <v>1191</v>
      </c>
      <c r="F41" s="27">
        <v>11.5</v>
      </c>
      <c r="G41" s="28">
        <f>A41*F41</f>
        <v>11.5</v>
      </c>
    </row>
    <row r="42" spans="1:7" s="29" customFormat="1" ht="12.75" customHeight="1" x14ac:dyDescent="0.2">
      <c r="A42" s="24">
        <v>1</v>
      </c>
      <c r="B42" s="25" t="s">
        <v>750</v>
      </c>
      <c r="C42" s="26" t="s">
        <v>751</v>
      </c>
      <c r="D42" s="26" t="s">
        <v>752</v>
      </c>
      <c r="E42" s="25" t="s">
        <v>1282</v>
      </c>
      <c r="F42" s="27">
        <v>10.9</v>
      </c>
      <c r="G42" s="28">
        <f t="shared" si="1"/>
        <v>10.9</v>
      </c>
    </row>
    <row r="43" spans="1:7" s="29" customFormat="1" ht="12.75" customHeight="1" x14ac:dyDescent="0.2">
      <c r="A43" s="24">
        <v>1</v>
      </c>
      <c r="B43" s="25" t="s">
        <v>753</v>
      </c>
      <c r="C43" s="26" t="s">
        <v>754</v>
      </c>
      <c r="D43" s="26" t="s">
        <v>755</v>
      </c>
      <c r="E43" s="25" t="s">
        <v>1282</v>
      </c>
      <c r="F43" s="27">
        <v>8.9</v>
      </c>
      <c r="G43" s="28">
        <f t="shared" si="1"/>
        <v>8.9</v>
      </c>
    </row>
    <row r="44" spans="1:7" s="29" customFormat="1" ht="12.75" customHeight="1" x14ac:dyDescent="0.2">
      <c r="A44" s="24">
        <v>1</v>
      </c>
      <c r="B44" s="25" t="s">
        <v>756</v>
      </c>
      <c r="C44" s="26" t="s">
        <v>757</v>
      </c>
      <c r="D44" s="26" t="s">
        <v>758</v>
      </c>
      <c r="E44" s="25" t="s">
        <v>1282</v>
      </c>
      <c r="F44" s="27">
        <v>10.9</v>
      </c>
      <c r="G44" s="28">
        <f t="shared" si="1"/>
        <v>10.9</v>
      </c>
    </row>
    <row r="45" spans="1:7" s="29" customFormat="1" ht="12.75" customHeight="1" x14ac:dyDescent="0.2">
      <c r="A45" s="24">
        <v>1</v>
      </c>
      <c r="B45" s="25" t="s">
        <v>759</v>
      </c>
      <c r="C45" s="26" t="s">
        <v>760</v>
      </c>
      <c r="D45" s="26" t="s">
        <v>761</v>
      </c>
      <c r="E45" s="25" t="s">
        <v>1282</v>
      </c>
      <c r="F45" s="27">
        <v>8.9</v>
      </c>
      <c r="G45" s="28">
        <f t="shared" si="1"/>
        <v>8.9</v>
      </c>
    </row>
    <row r="46" spans="1:7" s="29" customFormat="1" ht="12.75" customHeight="1" x14ac:dyDescent="0.2">
      <c r="A46" s="24">
        <v>1</v>
      </c>
      <c r="B46" s="25" t="s">
        <v>773</v>
      </c>
      <c r="C46" s="26" t="s">
        <v>43</v>
      </c>
      <c r="D46" s="26" t="s">
        <v>44</v>
      </c>
      <c r="E46" s="25" t="s">
        <v>974</v>
      </c>
      <c r="F46" s="27">
        <v>9.5</v>
      </c>
      <c r="G46" s="28">
        <f t="shared" si="1"/>
        <v>9.5</v>
      </c>
    </row>
    <row r="47" spans="1:7" s="29" customFormat="1" ht="12.75" customHeight="1" x14ac:dyDescent="0.2">
      <c r="A47" s="24">
        <v>2</v>
      </c>
      <c r="B47" s="25" t="s">
        <v>774</v>
      </c>
      <c r="C47" s="26" t="s">
        <v>775</v>
      </c>
      <c r="D47" s="26" t="s">
        <v>776</v>
      </c>
      <c r="E47" s="25" t="s">
        <v>974</v>
      </c>
      <c r="F47" s="27">
        <v>9.5</v>
      </c>
      <c r="G47" s="28">
        <f t="shared" si="1"/>
        <v>19</v>
      </c>
    </row>
    <row r="48" spans="1:7" s="29" customFormat="1" ht="12.75" customHeight="1" x14ac:dyDescent="0.2">
      <c r="A48" s="24">
        <v>2</v>
      </c>
      <c r="B48" s="25" t="s">
        <v>777</v>
      </c>
      <c r="C48" s="26" t="s">
        <v>778</v>
      </c>
      <c r="D48" s="26" t="s">
        <v>779</v>
      </c>
      <c r="E48" s="25" t="s">
        <v>974</v>
      </c>
      <c r="F48" s="27">
        <v>8.9</v>
      </c>
      <c r="G48" s="28">
        <f t="shared" si="1"/>
        <v>17.8</v>
      </c>
    </row>
    <row r="49" spans="1:7" s="29" customFormat="1" ht="12.75" customHeight="1" x14ac:dyDescent="0.2">
      <c r="A49" s="24">
        <v>1</v>
      </c>
      <c r="B49" s="25" t="s">
        <v>762</v>
      </c>
      <c r="C49" s="26" t="s">
        <v>41</v>
      </c>
      <c r="D49" s="26" t="s">
        <v>763</v>
      </c>
      <c r="E49" s="25" t="s">
        <v>1191</v>
      </c>
      <c r="F49" s="27">
        <v>11.5</v>
      </c>
      <c r="G49" s="28">
        <f t="shared" si="1"/>
        <v>11.5</v>
      </c>
    </row>
    <row r="50" spans="1:7" s="29" customFormat="1" ht="12.75" customHeight="1" x14ac:dyDescent="0.2">
      <c r="A50" s="24">
        <v>2</v>
      </c>
      <c r="B50" s="25" t="s">
        <v>764</v>
      </c>
      <c r="C50" s="26" t="s">
        <v>42</v>
      </c>
      <c r="D50" s="26" t="s">
        <v>765</v>
      </c>
      <c r="E50" s="25" t="s">
        <v>1191</v>
      </c>
      <c r="F50" s="27">
        <v>9.5</v>
      </c>
      <c r="G50" s="28">
        <f t="shared" si="1"/>
        <v>19</v>
      </c>
    </row>
    <row r="51" spans="1:7" s="29" customFormat="1" ht="12.75" customHeight="1" x14ac:dyDescent="0.2">
      <c r="A51" s="24">
        <v>1</v>
      </c>
      <c r="B51" s="25" t="s">
        <v>766</v>
      </c>
      <c r="C51" s="26" t="s">
        <v>767</v>
      </c>
      <c r="D51" s="26" t="s">
        <v>768</v>
      </c>
      <c r="E51" s="25" t="s">
        <v>1283</v>
      </c>
      <c r="F51" s="27">
        <v>22.9</v>
      </c>
      <c r="G51" s="28">
        <f t="shared" si="1"/>
        <v>22.9</v>
      </c>
    </row>
    <row r="52" spans="1:7" s="29" customFormat="1" ht="12.75" customHeight="1" x14ac:dyDescent="0.2">
      <c r="A52" s="24">
        <v>1</v>
      </c>
      <c r="B52" s="25" t="s">
        <v>769</v>
      </c>
      <c r="C52" s="26" t="s">
        <v>36</v>
      </c>
      <c r="D52" s="26" t="s">
        <v>37</v>
      </c>
      <c r="E52" s="25" t="s">
        <v>1282</v>
      </c>
      <c r="F52" s="27">
        <v>14.9</v>
      </c>
      <c r="G52" s="28">
        <f t="shared" si="1"/>
        <v>14.9</v>
      </c>
    </row>
    <row r="53" spans="1:7" s="29" customFormat="1" ht="12.75" customHeight="1" x14ac:dyDescent="0.2">
      <c r="A53" s="24">
        <v>1</v>
      </c>
      <c r="B53" s="25" t="s">
        <v>780</v>
      </c>
      <c r="C53" s="26" t="s">
        <v>781</v>
      </c>
      <c r="D53" s="26" t="s">
        <v>782</v>
      </c>
      <c r="E53" s="25" t="s">
        <v>1284</v>
      </c>
      <c r="F53" s="27">
        <v>11.9</v>
      </c>
      <c r="G53" s="28">
        <f t="shared" si="1"/>
        <v>11.9</v>
      </c>
    </row>
    <row r="54" spans="1:7" s="29" customFormat="1" ht="12.75" customHeight="1" x14ac:dyDescent="0.2">
      <c r="A54" s="24">
        <v>1</v>
      </c>
      <c r="B54" s="25" t="s">
        <v>971</v>
      </c>
      <c r="C54" s="26" t="s">
        <v>972</v>
      </c>
      <c r="D54" s="26" t="s">
        <v>973</v>
      </c>
      <c r="E54" s="25" t="s">
        <v>1284</v>
      </c>
      <c r="F54" s="27">
        <v>9.9</v>
      </c>
      <c r="G54" s="28">
        <f t="shared" si="1"/>
        <v>9.9</v>
      </c>
    </row>
    <row r="55" spans="1:7" s="29" customFormat="1" ht="12.75" customHeight="1" x14ac:dyDescent="0.2">
      <c r="A55" s="24">
        <v>1</v>
      </c>
      <c r="B55" s="25" t="s">
        <v>1188</v>
      </c>
      <c r="C55" s="26" t="s">
        <v>1189</v>
      </c>
      <c r="D55" s="26" t="s">
        <v>1190</v>
      </c>
      <c r="E55" s="25" t="s">
        <v>1284</v>
      </c>
      <c r="F55" s="27">
        <v>10.5</v>
      </c>
      <c r="G55" s="28">
        <f t="shared" si="1"/>
        <v>10.5</v>
      </c>
    </row>
    <row r="56" spans="1:7" s="29" customFormat="1" ht="12.75" customHeight="1" x14ac:dyDescent="0.2">
      <c r="A56" s="24">
        <v>1</v>
      </c>
      <c r="B56" s="25" t="s">
        <v>1102</v>
      </c>
      <c r="C56" s="26" t="s">
        <v>1103</v>
      </c>
      <c r="D56" s="26" t="s">
        <v>1104</v>
      </c>
      <c r="E56" s="25" t="s">
        <v>974</v>
      </c>
      <c r="F56" s="27">
        <v>36.5</v>
      </c>
      <c r="G56" s="28">
        <f t="shared" si="1"/>
        <v>36.5</v>
      </c>
    </row>
    <row r="57" spans="1:7" s="29" customFormat="1" ht="12.75" customHeight="1" x14ac:dyDescent="0.2">
      <c r="A57" s="24">
        <v>1</v>
      </c>
      <c r="B57" s="25" t="s">
        <v>783</v>
      </c>
      <c r="C57" s="26" t="s">
        <v>784</v>
      </c>
      <c r="D57" s="26" t="s">
        <v>45</v>
      </c>
      <c r="E57" s="25" t="s">
        <v>974</v>
      </c>
      <c r="F57" s="27">
        <v>9.5</v>
      </c>
      <c r="G57" s="28">
        <f t="shared" si="1"/>
        <v>9.5</v>
      </c>
    </row>
    <row r="58" spans="1:7" s="29" customFormat="1" ht="12.75" customHeight="1" x14ac:dyDescent="0.2">
      <c r="A58" s="24">
        <v>1</v>
      </c>
      <c r="B58" s="25" t="s">
        <v>46</v>
      </c>
      <c r="C58" s="26" t="s">
        <v>787</v>
      </c>
      <c r="D58" s="26" t="s">
        <v>788</v>
      </c>
      <c r="E58" s="25" t="s">
        <v>974</v>
      </c>
      <c r="F58" s="27">
        <v>11.9</v>
      </c>
      <c r="G58" s="28">
        <f t="shared" si="1"/>
        <v>11.9</v>
      </c>
    </row>
    <row r="59" spans="1:7" s="29" customFormat="1" ht="12.75" customHeight="1" x14ac:dyDescent="0.2">
      <c r="A59" s="24">
        <v>1</v>
      </c>
      <c r="B59" s="25" t="s">
        <v>47</v>
      </c>
      <c r="C59" s="26" t="s">
        <v>785</v>
      </c>
      <c r="D59" s="26" t="s">
        <v>786</v>
      </c>
      <c r="E59" s="25" t="s">
        <v>974</v>
      </c>
      <c r="F59" s="27">
        <v>9.5</v>
      </c>
      <c r="G59" s="28">
        <f t="shared" si="1"/>
        <v>9.5</v>
      </c>
    </row>
    <row r="60" spans="1:7" s="29" customFormat="1" ht="12.75" customHeight="1" x14ac:dyDescent="0.2">
      <c r="A60" s="24">
        <v>1</v>
      </c>
      <c r="B60" s="25" t="s">
        <v>48</v>
      </c>
      <c r="C60" s="26" t="s">
        <v>49</v>
      </c>
      <c r="D60" s="26" t="s">
        <v>50</v>
      </c>
      <c r="E60" s="25" t="s">
        <v>1285</v>
      </c>
      <c r="F60" s="27">
        <v>13.5</v>
      </c>
      <c r="G60" s="28">
        <f t="shared" ref="G60:G70" si="2">A60*F60</f>
        <v>13.5</v>
      </c>
    </row>
    <row r="61" spans="1:7" s="29" customFormat="1" ht="12.75" customHeight="1" x14ac:dyDescent="0.2">
      <c r="A61" s="24">
        <v>1</v>
      </c>
      <c r="B61" s="25" t="s">
        <v>51</v>
      </c>
      <c r="C61" s="26" t="s">
        <v>52</v>
      </c>
      <c r="D61" s="26" t="s">
        <v>53</v>
      </c>
      <c r="E61" s="25" t="s">
        <v>1191</v>
      </c>
      <c r="F61" s="27">
        <v>11.9</v>
      </c>
      <c r="G61" s="28">
        <f t="shared" si="2"/>
        <v>11.9</v>
      </c>
    </row>
    <row r="62" spans="1:7" s="29" customFormat="1" ht="12.75" customHeight="1" x14ac:dyDescent="0.2">
      <c r="A62" s="24">
        <v>1</v>
      </c>
      <c r="B62" s="25" t="s">
        <v>54</v>
      </c>
      <c r="C62" s="26" t="s">
        <v>55</v>
      </c>
      <c r="D62" s="26" t="s">
        <v>56</v>
      </c>
      <c r="E62" s="25" t="s">
        <v>1191</v>
      </c>
      <c r="F62" s="27">
        <v>9.9</v>
      </c>
      <c r="G62" s="28">
        <f t="shared" si="2"/>
        <v>9.9</v>
      </c>
    </row>
    <row r="63" spans="1:7" s="29" customFormat="1" ht="12.75" customHeight="1" x14ac:dyDescent="0.2">
      <c r="A63" s="24">
        <v>1</v>
      </c>
      <c r="B63" s="25" t="s">
        <v>57</v>
      </c>
      <c r="C63" s="26" t="s">
        <v>58</v>
      </c>
      <c r="D63" s="26" t="s">
        <v>59</v>
      </c>
      <c r="E63" s="25" t="s">
        <v>1191</v>
      </c>
      <c r="F63" s="27">
        <v>18.899999999999999</v>
      </c>
      <c r="G63" s="28">
        <f t="shared" si="2"/>
        <v>18.899999999999999</v>
      </c>
    </row>
    <row r="64" spans="1:7" s="29" customFormat="1" ht="12.75" customHeight="1" x14ac:dyDescent="0.2">
      <c r="A64" s="24">
        <v>1</v>
      </c>
      <c r="B64" s="25" t="s">
        <v>60</v>
      </c>
      <c r="C64" s="26" t="s">
        <v>61</v>
      </c>
      <c r="D64" s="26" t="s">
        <v>62</v>
      </c>
      <c r="E64" s="25" t="s">
        <v>1285</v>
      </c>
      <c r="F64" s="27">
        <v>11.5</v>
      </c>
      <c r="G64" s="28">
        <f t="shared" si="2"/>
        <v>11.5</v>
      </c>
    </row>
    <row r="65" spans="1:7" s="29" customFormat="1" ht="12.75" customHeight="1" x14ac:dyDescent="0.2">
      <c r="A65" s="24">
        <v>1</v>
      </c>
      <c r="B65" s="25" t="s">
        <v>63</v>
      </c>
      <c r="C65" s="26" t="s">
        <v>64</v>
      </c>
      <c r="D65" s="26" t="s">
        <v>65</v>
      </c>
      <c r="E65" s="25" t="s">
        <v>1285</v>
      </c>
      <c r="F65" s="27">
        <v>12.9</v>
      </c>
      <c r="G65" s="28">
        <f t="shared" si="2"/>
        <v>12.9</v>
      </c>
    </row>
    <row r="66" spans="1:7" s="29" customFormat="1" ht="12.75" customHeight="1" x14ac:dyDescent="0.2">
      <c r="A66" s="24">
        <v>1</v>
      </c>
      <c r="B66" s="25" t="s">
        <v>66</v>
      </c>
      <c r="C66" s="26" t="s">
        <v>67</v>
      </c>
      <c r="D66" s="26" t="s">
        <v>68</v>
      </c>
      <c r="E66" s="25" t="s">
        <v>1285</v>
      </c>
      <c r="F66" s="27">
        <v>16.5</v>
      </c>
      <c r="G66" s="28">
        <f t="shared" si="2"/>
        <v>16.5</v>
      </c>
    </row>
    <row r="67" spans="1:7" s="29" customFormat="1" ht="12.75" customHeight="1" x14ac:dyDescent="0.2">
      <c r="A67" s="24">
        <v>1</v>
      </c>
      <c r="B67" s="25" t="s">
        <v>69</v>
      </c>
      <c r="C67" s="26" t="s">
        <v>70</v>
      </c>
      <c r="D67" s="26" t="s">
        <v>71</v>
      </c>
      <c r="E67" s="25" t="s">
        <v>1285</v>
      </c>
      <c r="F67" s="27">
        <v>16.5</v>
      </c>
      <c r="G67" s="28">
        <f t="shared" si="2"/>
        <v>16.5</v>
      </c>
    </row>
    <row r="68" spans="1:7" s="29" customFormat="1" ht="12.75" customHeight="1" x14ac:dyDescent="0.2">
      <c r="A68" s="24">
        <v>1</v>
      </c>
      <c r="B68" s="25" t="s">
        <v>72</v>
      </c>
      <c r="C68" s="26" t="s">
        <v>73</v>
      </c>
      <c r="D68" s="26" t="s">
        <v>74</v>
      </c>
      <c r="E68" s="25" t="s">
        <v>1285</v>
      </c>
      <c r="F68" s="27">
        <v>12.5</v>
      </c>
      <c r="G68" s="28">
        <f t="shared" si="2"/>
        <v>12.5</v>
      </c>
    </row>
    <row r="69" spans="1:7" s="29" customFormat="1" ht="12.75" customHeight="1" x14ac:dyDescent="0.2">
      <c r="A69" s="24">
        <v>1</v>
      </c>
      <c r="B69" s="25" t="s">
        <v>75</v>
      </c>
      <c r="C69" s="26" t="s">
        <v>76</v>
      </c>
      <c r="D69" s="26" t="s">
        <v>77</v>
      </c>
      <c r="E69" s="25" t="s">
        <v>1285</v>
      </c>
      <c r="F69" s="27">
        <v>12.9</v>
      </c>
      <c r="G69" s="28">
        <f t="shared" si="2"/>
        <v>12.9</v>
      </c>
    </row>
    <row r="70" spans="1:7" s="29" customFormat="1" ht="12.75" customHeight="1" x14ac:dyDescent="0.2">
      <c r="A70" s="24">
        <v>1</v>
      </c>
      <c r="B70" s="25" t="s">
        <v>78</v>
      </c>
      <c r="C70" s="26" t="s">
        <v>79</v>
      </c>
      <c r="D70" s="26" t="s">
        <v>80</v>
      </c>
      <c r="E70" s="25" t="s">
        <v>1285</v>
      </c>
      <c r="F70" s="27">
        <v>10.9</v>
      </c>
      <c r="G70" s="28">
        <f t="shared" si="2"/>
        <v>10.9</v>
      </c>
    </row>
    <row r="71" spans="1:7" s="29" customFormat="1" ht="12.75" customHeight="1" x14ac:dyDescent="0.2">
      <c r="A71" s="24">
        <v>1</v>
      </c>
      <c r="B71" s="25" t="s">
        <v>1106</v>
      </c>
      <c r="C71" s="26" t="s">
        <v>1107</v>
      </c>
      <c r="D71" s="26" t="s">
        <v>1108</v>
      </c>
      <c r="E71" s="25" t="s">
        <v>975</v>
      </c>
      <c r="F71" s="27">
        <v>179</v>
      </c>
      <c r="G71" s="28">
        <f>A71*F71</f>
        <v>179</v>
      </c>
    </row>
    <row r="72" spans="1:7" s="29" customFormat="1" ht="12.75" customHeight="1" x14ac:dyDescent="0.2">
      <c r="A72" s="24">
        <v>0</v>
      </c>
      <c r="B72" s="25" t="s">
        <v>81</v>
      </c>
      <c r="C72" s="30" t="s">
        <v>1105</v>
      </c>
      <c r="D72" s="30" t="s">
        <v>82</v>
      </c>
      <c r="E72" s="25" t="s">
        <v>979</v>
      </c>
      <c r="F72" s="27">
        <v>790</v>
      </c>
      <c r="G72" s="28"/>
    </row>
    <row r="73" spans="1:7" s="29" customFormat="1" ht="12.75" customHeight="1" x14ac:dyDescent="0.2">
      <c r="A73" s="24">
        <v>1</v>
      </c>
      <c r="B73" s="25" t="s">
        <v>83</v>
      </c>
      <c r="C73" s="26" t="s">
        <v>659</v>
      </c>
      <c r="D73" s="26" t="s">
        <v>84</v>
      </c>
      <c r="E73" s="25" t="s">
        <v>1187</v>
      </c>
      <c r="F73" s="27">
        <v>16.899999999999999</v>
      </c>
      <c r="G73" s="28">
        <f t="shared" ref="G73:G78" si="3">A73*F73</f>
        <v>16.899999999999999</v>
      </c>
    </row>
    <row r="74" spans="1:7" s="29" customFormat="1" ht="12.75" customHeight="1" x14ac:dyDescent="0.2">
      <c r="A74" s="24">
        <v>1</v>
      </c>
      <c r="B74" s="25" t="s">
        <v>789</v>
      </c>
      <c r="C74" s="26" t="s">
        <v>790</v>
      </c>
      <c r="D74" s="26" t="s">
        <v>791</v>
      </c>
      <c r="E74" s="25" t="s">
        <v>1187</v>
      </c>
      <c r="F74" s="27">
        <v>26.5</v>
      </c>
      <c r="G74" s="28">
        <f t="shared" si="3"/>
        <v>26.5</v>
      </c>
    </row>
    <row r="75" spans="1:7" s="29" customFormat="1" ht="12.75" customHeight="1" x14ac:dyDescent="0.2">
      <c r="A75" s="24">
        <v>1</v>
      </c>
      <c r="B75" s="25" t="s">
        <v>85</v>
      </c>
      <c r="C75" s="26" t="s">
        <v>86</v>
      </c>
      <c r="D75" s="26" t="s">
        <v>87</v>
      </c>
      <c r="E75" s="25" t="s">
        <v>950</v>
      </c>
      <c r="F75" s="27">
        <v>59.9</v>
      </c>
      <c r="G75" s="28">
        <f t="shared" si="3"/>
        <v>59.9</v>
      </c>
    </row>
    <row r="76" spans="1:7" s="29" customFormat="1" ht="12.75" customHeight="1" x14ac:dyDescent="0.2">
      <c r="A76" s="24">
        <v>1</v>
      </c>
      <c r="B76" s="25" t="s">
        <v>88</v>
      </c>
      <c r="C76" s="26" t="s">
        <v>89</v>
      </c>
      <c r="D76" s="26" t="s">
        <v>90</v>
      </c>
      <c r="E76" s="25" t="s">
        <v>950</v>
      </c>
      <c r="F76" s="27">
        <v>18.899999999999999</v>
      </c>
      <c r="G76" s="28">
        <f t="shared" si="3"/>
        <v>18.899999999999999</v>
      </c>
    </row>
    <row r="77" spans="1:7" s="29" customFormat="1" ht="12.75" customHeight="1" x14ac:dyDescent="0.2">
      <c r="A77" s="24">
        <v>1</v>
      </c>
      <c r="B77" s="25" t="s">
        <v>91</v>
      </c>
      <c r="C77" s="26" t="s">
        <v>92</v>
      </c>
      <c r="D77" s="26" t="s">
        <v>93</v>
      </c>
      <c r="E77" s="25" t="s">
        <v>950</v>
      </c>
      <c r="F77" s="27">
        <v>44.5</v>
      </c>
      <c r="G77" s="28">
        <f t="shared" si="3"/>
        <v>44.5</v>
      </c>
    </row>
    <row r="78" spans="1:7" s="29" customFormat="1" ht="12.75" customHeight="1" x14ac:dyDescent="0.2">
      <c r="A78" s="24">
        <v>1</v>
      </c>
      <c r="B78" s="25" t="s">
        <v>94</v>
      </c>
      <c r="C78" s="26" t="s">
        <v>95</v>
      </c>
      <c r="D78" s="26" t="s">
        <v>96</v>
      </c>
      <c r="E78" s="25" t="s">
        <v>950</v>
      </c>
      <c r="F78" s="27">
        <v>51.9</v>
      </c>
      <c r="G78" s="28">
        <f t="shared" si="3"/>
        <v>51.9</v>
      </c>
    </row>
    <row r="79" spans="1:7" s="29" customFormat="1" ht="12.75" customHeight="1" x14ac:dyDescent="0.2">
      <c r="A79" s="24">
        <v>1</v>
      </c>
      <c r="B79" s="25" t="s">
        <v>976</v>
      </c>
      <c r="C79" s="26" t="s">
        <v>977</v>
      </c>
      <c r="D79" s="26" t="s">
        <v>978</v>
      </c>
      <c r="E79" s="25" t="s">
        <v>1080</v>
      </c>
      <c r="F79" s="27">
        <v>115</v>
      </c>
      <c r="G79" s="28">
        <f>A79*F79</f>
        <v>115</v>
      </c>
    </row>
    <row r="80" spans="1:7" s="29" customFormat="1" ht="12.75" customHeight="1" x14ac:dyDescent="0.2">
      <c r="A80" s="24">
        <v>1</v>
      </c>
      <c r="B80" s="25" t="s">
        <v>1109</v>
      </c>
      <c r="C80" s="26" t="s">
        <v>1110</v>
      </c>
      <c r="D80" s="26" t="s">
        <v>1111</v>
      </c>
      <c r="E80" s="25" t="s">
        <v>1192</v>
      </c>
      <c r="F80" s="27">
        <v>14.5</v>
      </c>
      <c r="G80" s="28">
        <f t="shared" ref="G80:G105" si="4">A80*F80</f>
        <v>14.5</v>
      </c>
    </row>
    <row r="81" spans="1:7" s="29" customFormat="1" ht="12.75" customHeight="1" x14ac:dyDescent="0.2">
      <c r="A81" s="24">
        <v>1</v>
      </c>
      <c r="B81" s="25" t="s">
        <v>1112</v>
      </c>
      <c r="C81" s="26" t="s">
        <v>1117</v>
      </c>
      <c r="D81" s="26" t="s">
        <v>1118</v>
      </c>
      <c r="E81" s="25" t="s">
        <v>1192</v>
      </c>
      <c r="F81" s="27">
        <v>14.5</v>
      </c>
      <c r="G81" s="28">
        <f t="shared" si="4"/>
        <v>14.5</v>
      </c>
    </row>
    <row r="82" spans="1:7" s="29" customFormat="1" ht="12.75" customHeight="1" x14ac:dyDescent="0.2">
      <c r="A82" s="24">
        <v>1</v>
      </c>
      <c r="B82" s="25" t="s">
        <v>1113</v>
      </c>
      <c r="C82" s="26" t="s">
        <v>1119</v>
      </c>
      <c r="D82" s="26" t="s">
        <v>1120</v>
      </c>
      <c r="E82" s="25" t="s">
        <v>1192</v>
      </c>
      <c r="F82" s="27">
        <v>14.5</v>
      </c>
      <c r="G82" s="28">
        <f t="shared" si="4"/>
        <v>14.5</v>
      </c>
    </row>
    <row r="83" spans="1:7" s="29" customFormat="1" ht="12.75" customHeight="1" x14ac:dyDescent="0.2">
      <c r="A83" s="24">
        <v>1</v>
      </c>
      <c r="B83" s="25" t="s">
        <v>1114</v>
      </c>
      <c r="C83" s="26" t="s">
        <v>1121</v>
      </c>
      <c r="D83" s="26" t="s">
        <v>1122</v>
      </c>
      <c r="E83" s="25" t="s">
        <v>1192</v>
      </c>
      <c r="F83" s="27">
        <v>14.5</v>
      </c>
      <c r="G83" s="28">
        <f t="shared" si="4"/>
        <v>14.5</v>
      </c>
    </row>
    <row r="84" spans="1:7" s="29" customFormat="1" ht="12.75" customHeight="1" x14ac:dyDescent="0.2">
      <c r="A84" s="24">
        <v>1</v>
      </c>
      <c r="B84" s="25" t="s">
        <v>1115</v>
      </c>
      <c r="C84" s="26" t="s">
        <v>1123</v>
      </c>
      <c r="D84" s="26" t="s">
        <v>1124</v>
      </c>
      <c r="E84" s="25" t="s">
        <v>1192</v>
      </c>
      <c r="F84" s="27">
        <v>10.9</v>
      </c>
      <c r="G84" s="28">
        <f t="shared" si="4"/>
        <v>10.9</v>
      </c>
    </row>
    <row r="85" spans="1:7" s="29" customFormat="1" ht="12.75" customHeight="1" x14ac:dyDescent="0.2">
      <c r="A85" s="24">
        <v>1</v>
      </c>
      <c r="B85" s="25" t="s">
        <v>1261</v>
      </c>
      <c r="C85" s="26" t="s">
        <v>1262</v>
      </c>
      <c r="D85" s="26" t="s">
        <v>1263</v>
      </c>
      <c r="E85" s="25" t="s">
        <v>1192</v>
      </c>
      <c r="F85" s="27">
        <v>10.9</v>
      </c>
      <c r="G85" s="28">
        <f t="shared" si="4"/>
        <v>10.9</v>
      </c>
    </row>
    <row r="86" spans="1:7" s="29" customFormat="1" ht="12.75" customHeight="1" x14ac:dyDescent="0.2">
      <c r="A86" s="24">
        <v>1</v>
      </c>
      <c r="B86" s="25" t="s">
        <v>1116</v>
      </c>
      <c r="C86" s="26" t="s">
        <v>1125</v>
      </c>
      <c r="D86" s="26" t="s">
        <v>1126</v>
      </c>
      <c r="E86" s="25" t="s">
        <v>1192</v>
      </c>
      <c r="F86" s="27">
        <v>11.9</v>
      </c>
      <c r="G86" s="28">
        <f t="shared" si="4"/>
        <v>11.9</v>
      </c>
    </row>
    <row r="87" spans="1:7" s="29" customFormat="1" ht="12.75" customHeight="1" x14ac:dyDescent="0.2">
      <c r="A87" s="24">
        <v>1</v>
      </c>
      <c r="B87" s="25" t="s">
        <v>97</v>
      </c>
      <c r="C87" s="26" t="s">
        <v>660</v>
      </c>
      <c r="D87" s="26" t="s">
        <v>98</v>
      </c>
      <c r="E87" s="25" t="s">
        <v>1286</v>
      </c>
      <c r="F87" s="27">
        <v>16.899999999999999</v>
      </c>
      <c r="G87" s="28">
        <f>A87*F87</f>
        <v>16.899999999999999</v>
      </c>
    </row>
    <row r="88" spans="1:7" s="29" customFormat="1" ht="12.75" customHeight="1" x14ac:dyDescent="0.2">
      <c r="A88" s="24">
        <v>1</v>
      </c>
      <c r="B88" s="25" t="s">
        <v>980</v>
      </c>
      <c r="C88" s="26" t="s">
        <v>983</v>
      </c>
      <c r="D88" s="26" t="s">
        <v>984</v>
      </c>
      <c r="E88" s="25" t="s">
        <v>1193</v>
      </c>
      <c r="F88" s="27">
        <v>19.899999999999999</v>
      </c>
      <c r="G88" s="28">
        <f t="shared" si="4"/>
        <v>19.899999999999999</v>
      </c>
    </row>
    <row r="89" spans="1:7" s="29" customFormat="1" ht="12.75" customHeight="1" x14ac:dyDescent="0.2">
      <c r="A89" s="24">
        <v>1</v>
      </c>
      <c r="B89" s="25" t="s">
        <v>981</v>
      </c>
      <c r="C89" s="26" t="s">
        <v>985</v>
      </c>
      <c r="D89" s="26" t="s">
        <v>986</v>
      </c>
      <c r="E89" s="25" t="s">
        <v>1193</v>
      </c>
      <c r="F89" s="27">
        <v>19.899999999999999</v>
      </c>
      <c r="G89" s="28">
        <f t="shared" si="4"/>
        <v>19.899999999999999</v>
      </c>
    </row>
    <row r="90" spans="1:7" s="29" customFormat="1" ht="12.75" customHeight="1" x14ac:dyDescent="0.2">
      <c r="A90" s="24">
        <v>1</v>
      </c>
      <c r="B90" s="25" t="s">
        <v>982</v>
      </c>
      <c r="C90" s="26" t="s">
        <v>987</v>
      </c>
      <c r="D90" s="26" t="s">
        <v>988</v>
      </c>
      <c r="E90" s="25" t="s">
        <v>1193</v>
      </c>
      <c r="F90" s="27">
        <v>19.899999999999999</v>
      </c>
      <c r="G90" s="28">
        <f t="shared" si="4"/>
        <v>19.899999999999999</v>
      </c>
    </row>
    <row r="91" spans="1:7" s="29" customFormat="1" ht="12.75" customHeight="1" x14ac:dyDescent="0.2">
      <c r="A91" s="24">
        <v>1</v>
      </c>
      <c r="B91" s="25" t="s">
        <v>989</v>
      </c>
      <c r="C91" s="26" t="s">
        <v>991</v>
      </c>
      <c r="D91" s="26" t="s">
        <v>992</v>
      </c>
      <c r="E91" s="25" t="s">
        <v>1193</v>
      </c>
      <c r="F91" s="27">
        <v>19.899999999999999</v>
      </c>
      <c r="G91" s="28">
        <f t="shared" si="4"/>
        <v>19.899999999999999</v>
      </c>
    </row>
    <row r="92" spans="1:7" s="29" customFormat="1" ht="12.75" customHeight="1" x14ac:dyDescent="0.2">
      <c r="A92" s="24">
        <v>1</v>
      </c>
      <c r="B92" s="25" t="s">
        <v>990</v>
      </c>
      <c r="C92" s="26" t="s">
        <v>993</v>
      </c>
      <c r="D92" s="26" t="s">
        <v>994</v>
      </c>
      <c r="E92" s="25" t="s">
        <v>1193</v>
      </c>
      <c r="F92" s="27">
        <v>19.899999999999999</v>
      </c>
      <c r="G92" s="28">
        <f t="shared" si="4"/>
        <v>19.899999999999999</v>
      </c>
    </row>
    <row r="93" spans="1:7" s="29" customFormat="1" ht="12.75" customHeight="1" x14ac:dyDescent="0.2">
      <c r="A93" s="24">
        <v>1</v>
      </c>
      <c r="B93" s="25" t="s">
        <v>118</v>
      </c>
      <c r="C93" s="26" t="s">
        <v>959</v>
      </c>
      <c r="D93" s="26" t="s">
        <v>960</v>
      </c>
      <c r="E93" s="25" t="s">
        <v>1287</v>
      </c>
      <c r="F93" s="27">
        <v>79.900000000000006</v>
      </c>
      <c r="G93" s="28">
        <f>A93*F93</f>
        <v>79.900000000000006</v>
      </c>
    </row>
    <row r="94" spans="1:7" s="29" customFormat="1" ht="12.75" customHeight="1" x14ac:dyDescent="0.2">
      <c r="A94" s="24">
        <v>1</v>
      </c>
      <c r="B94" s="25" t="s">
        <v>119</v>
      </c>
      <c r="C94" s="26" t="s">
        <v>120</v>
      </c>
      <c r="D94" s="26" t="s">
        <v>121</v>
      </c>
      <c r="E94" s="25" t="s">
        <v>1288</v>
      </c>
      <c r="F94" s="27">
        <v>99</v>
      </c>
      <c r="G94" s="28">
        <f>A94*F94</f>
        <v>99</v>
      </c>
    </row>
    <row r="95" spans="1:7" s="29" customFormat="1" ht="12.75" customHeight="1" x14ac:dyDescent="0.2">
      <c r="A95" s="24">
        <v>2</v>
      </c>
      <c r="B95" s="25" t="s">
        <v>122</v>
      </c>
      <c r="C95" s="26" t="s">
        <v>123</v>
      </c>
      <c r="D95" s="26" t="s">
        <v>908</v>
      </c>
      <c r="E95" s="25" t="s">
        <v>1288</v>
      </c>
      <c r="F95" s="27">
        <v>29.9</v>
      </c>
      <c r="G95" s="28">
        <f>A95*F95</f>
        <v>59.8</v>
      </c>
    </row>
    <row r="96" spans="1:7" s="29" customFormat="1" ht="12.75" customHeight="1" x14ac:dyDescent="0.2">
      <c r="A96" s="24">
        <v>1</v>
      </c>
      <c r="B96" s="25" t="s">
        <v>112</v>
      </c>
      <c r="C96" s="26" t="s">
        <v>113</v>
      </c>
      <c r="D96" s="26" t="s">
        <v>114</v>
      </c>
      <c r="E96" s="25" t="s">
        <v>1088</v>
      </c>
      <c r="F96" s="27">
        <v>35.9</v>
      </c>
      <c r="G96" s="28">
        <f>A96*F96</f>
        <v>35.9</v>
      </c>
    </row>
    <row r="97" spans="1:7" s="29" customFormat="1" ht="12.75" customHeight="1" x14ac:dyDescent="0.2">
      <c r="A97" s="24">
        <v>1</v>
      </c>
      <c r="B97" s="25" t="s">
        <v>115</v>
      </c>
      <c r="C97" s="26" t="s">
        <v>116</v>
      </c>
      <c r="D97" s="26" t="s">
        <v>117</v>
      </c>
      <c r="E97" s="25" t="s">
        <v>1088</v>
      </c>
      <c r="F97" s="27">
        <v>35.9</v>
      </c>
      <c r="G97" s="28">
        <f>A97*F97</f>
        <v>35.9</v>
      </c>
    </row>
    <row r="98" spans="1:7" s="29" customFormat="1" ht="12.75" customHeight="1" x14ac:dyDescent="0.2">
      <c r="A98" s="24">
        <v>1</v>
      </c>
      <c r="B98" s="25" t="s">
        <v>124</v>
      </c>
      <c r="C98" s="26" t="s">
        <v>1201</v>
      </c>
      <c r="D98" s="26" t="s">
        <v>125</v>
      </c>
      <c r="E98" s="25" t="s">
        <v>1088</v>
      </c>
      <c r="F98" s="27">
        <v>4.9000000000000004</v>
      </c>
      <c r="G98" s="28">
        <f t="shared" si="4"/>
        <v>4.9000000000000004</v>
      </c>
    </row>
    <row r="99" spans="1:7" s="29" customFormat="1" ht="12.75" customHeight="1" x14ac:dyDescent="0.2">
      <c r="A99" s="24">
        <v>1</v>
      </c>
      <c r="B99" s="25" t="s">
        <v>153</v>
      </c>
      <c r="C99" s="26" t="s">
        <v>154</v>
      </c>
      <c r="D99" s="26" t="s">
        <v>155</v>
      </c>
      <c r="E99" s="25" t="s">
        <v>1289</v>
      </c>
      <c r="F99" s="27">
        <v>39.9</v>
      </c>
      <c r="G99" s="28">
        <f>A99*F99</f>
        <v>39.9</v>
      </c>
    </row>
    <row r="100" spans="1:7" s="29" customFormat="1" ht="12.75" customHeight="1" x14ac:dyDescent="0.2">
      <c r="A100" s="24">
        <v>1</v>
      </c>
      <c r="B100" s="25" t="s">
        <v>103</v>
      </c>
      <c r="C100" s="26" t="s">
        <v>104</v>
      </c>
      <c r="D100" s="26" t="s">
        <v>105</v>
      </c>
      <c r="E100" s="25" t="s">
        <v>1196</v>
      </c>
      <c r="F100" s="27">
        <v>42.9</v>
      </c>
      <c r="G100" s="28">
        <f>A100*F100</f>
        <v>42.9</v>
      </c>
    </row>
    <row r="101" spans="1:7" s="29" customFormat="1" ht="12.75" customHeight="1" x14ac:dyDescent="0.2">
      <c r="A101" s="24">
        <v>1</v>
      </c>
      <c r="B101" s="25" t="s">
        <v>106</v>
      </c>
      <c r="C101" s="26" t="s">
        <v>107</v>
      </c>
      <c r="D101" s="26" t="s">
        <v>108</v>
      </c>
      <c r="E101" s="25" t="s">
        <v>1196</v>
      </c>
      <c r="F101" s="27">
        <v>5.5</v>
      </c>
      <c r="G101" s="28">
        <f t="shared" si="4"/>
        <v>5.5</v>
      </c>
    </row>
    <row r="102" spans="1:7" s="29" customFormat="1" ht="12.75" customHeight="1" x14ac:dyDescent="0.2">
      <c r="A102" s="24">
        <v>1</v>
      </c>
      <c r="B102" s="25" t="s">
        <v>998</v>
      </c>
      <c r="C102" s="26" t="s">
        <v>999</v>
      </c>
      <c r="D102" s="26" t="s">
        <v>1000</v>
      </c>
      <c r="E102" s="25" t="s">
        <v>1197</v>
      </c>
      <c r="F102" s="27">
        <v>299</v>
      </c>
      <c r="G102" s="28">
        <f t="shared" si="4"/>
        <v>299</v>
      </c>
    </row>
    <row r="103" spans="1:7" s="29" customFormat="1" ht="12.75" customHeight="1" x14ac:dyDescent="0.2">
      <c r="A103" s="24">
        <v>1</v>
      </c>
      <c r="B103" s="25" t="s">
        <v>109</v>
      </c>
      <c r="C103" s="26" t="s">
        <v>110</v>
      </c>
      <c r="D103" s="26" t="s">
        <v>111</v>
      </c>
      <c r="E103" s="25" t="s">
        <v>1197</v>
      </c>
      <c r="F103" s="27">
        <v>82.5</v>
      </c>
      <c r="G103" s="28">
        <f t="shared" si="4"/>
        <v>82.5</v>
      </c>
    </row>
    <row r="104" spans="1:7" s="29" customFormat="1" ht="12.75" customHeight="1" x14ac:dyDescent="0.2">
      <c r="A104" s="24">
        <v>1</v>
      </c>
      <c r="B104" s="25" t="s">
        <v>1170</v>
      </c>
      <c r="C104" s="26" t="s">
        <v>1171</v>
      </c>
      <c r="D104" s="26" t="s">
        <v>1172</v>
      </c>
      <c r="E104" s="25" t="s">
        <v>1290</v>
      </c>
      <c r="F104" s="27">
        <v>6.9</v>
      </c>
      <c r="G104" s="28">
        <f t="shared" si="4"/>
        <v>6.9</v>
      </c>
    </row>
    <row r="105" spans="1:7" s="29" customFormat="1" ht="12.75" customHeight="1" x14ac:dyDescent="0.2">
      <c r="A105" s="24">
        <v>2</v>
      </c>
      <c r="B105" s="25" t="s">
        <v>1198</v>
      </c>
      <c r="C105" s="26" t="s">
        <v>1199</v>
      </c>
      <c r="D105" s="26" t="s">
        <v>1200</v>
      </c>
      <c r="E105" s="25" t="s">
        <v>1290</v>
      </c>
      <c r="F105" s="27">
        <v>7.5</v>
      </c>
      <c r="G105" s="28">
        <f t="shared" si="4"/>
        <v>15</v>
      </c>
    </row>
    <row r="106" spans="1:7" s="29" customFormat="1" ht="12.75" customHeight="1" x14ac:dyDescent="0.2">
      <c r="A106" s="24">
        <v>3</v>
      </c>
      <c r="B106" s="25" t="s">
        <v>902</v>
      </c>
      <c r="C106" s="26" t="s">
        <v>903</v>
      </c>
      <c r="D106" s="26" t="s">
        <v>904</v>
      </c>
      <c r="E106" s="25" t="s">
        <v>1290</v>
      </c>
      <c r="F106" s="27">
        <v>5.9</v>
      </c>
      <c r="G106" s="28">
        <f t="shared" ref="G106:G152" si="5">A106*F106</f>
        <v>17.700000000000003</v>
      </c>
    </row>
    <row r="107" spans="1:7" s="29" customFormat="1" ht="12.75" customHeight="1" x14ac:dyDescent="0.2">
      <c r="A107" s="24">
        <v>5</v>
      </c>
      <c r="B107" s="25" t="s">
        <v>905</v>
      </c>
      <c r="C107" s="26" t="s">
        <v>906</v>
      </c>
      <c r="D107" s="26" t="s">
        <v>907</v>
      </c>
      <c r="E107" s="25" t="s">
        <v>1290</v>
      </c>
      <c r="F107" s="27">
        <v>4.9000000000000004</v>
      </c>
      <c r="G107" s="28">
        <f t="shared" si="5"/>
        <v>24.5</v>
      </c>
    </row>
    <row r="108" spans="1:7" s="29" customFormat="1" ht="12.75" customHeight="1" x14ac:dyDescent="0.2">
      <c r="A108" s="24">
        <v>1</v>
      </c>
      <c r="B108" s="25" t="s">
        <v>792</v>
      </c>
      <c r="C108" s="26" t="s">
        <v>793</v>
      </c>
      <c r="D108" s="26" t="s">
        <v>796</v>
      </c>
      <c r="E108" s="25" t="s">
        <v>1195</v>
      </c>
      <c r="F108" s="27">
        <v>10.9</v>
      </c>
      <c r="G108" s="28">
        <f t="shared" si="5"/>
        <v>10.9</v>
      </c>
    </row>
    <row r="109" spans="1:7" s="29" customFormat="1" ht="12.75" customHeight="1" x14ac:dyDescent="0.2">
      <c r="A109" s="24">
        <v>1</v>
      </c>
      <c r="B109" s="25" t="s">
        <v>811</v>
      </c>
      <c r="C109" s="26" t="s">
        <v>812</v>
      </c>
      <c r="D109" s="26" t="s">
        <v>812</v>
      </c>
      <c r="E109" s="25" t="s">
        <v>1195</v>
      </c>
      <c r="F109" s="27">
        <v>5.9</v>
      </c>
      <c r="G109" s="28">
        <f t="shared" si="5"/>
        <v>5.9</v>
      </c>
    </row>
    <row r="110" spans="1:7" s="29" customFormat="1" ht="12.75" customHeight="1" x14ac:dyDescent="0.2">
      <c r="A110" s="24">
        <v>3</v>
      </c>
      <c r="B110" s="25" t="s">
        <v>809</v>
      </c>
      <c r="C110" s="26" t="s">
        <v>810</v>
      </c>
      <c r="D110" s="26" t="s">
        <v>876</v>
      </c>
      <c r="E110" s="25" t="s">
        <v>1195</v>
      </c>
      <c r="F110" s="27">
        <v>1.9</v>
      </c>
      <c r="G110" s="28">
        <f>A110*F110</f>
        <v>5.6999999999999993</v>
      </c>
    </row>
    <row r="111" spans="1:7" s="29" customFormat="1" ht="12.75" customHeight="1" x14ac:dyDescent="0.2">
      <c r="A111" s="24">
        <v>2</v>
      </c>
      <c r="B111" s="25" t="s">
        <v>794</v>
      </c>
      <c r="C111" s="26" t="s">
        <v>795</v>
      </c>
      <c r="D111" s="26" t="s">
        <v>795</v>
      </c>
      <c r="E111" s="25" t="s">
        <v>1195</v>
      </c>
      <c r="F111" s="27">
        <v>6.5</v>
      </c>
      <c r="G111" s="28">
        <f t="shared" si="5"/>
        <v>13</v>
      </c>
    </row>
    <row r="112" spans="1:7" s="29" customFormat="1" ht="12.75" customHeight="1" x14ac:dyDescent="0.2">
      <c r="A112" s="24">
        <v>2</v>
      </c>
      <c r="B112" s="25" t="s">
        <v>797</v>
      </c>
      <c r="C112" s="26" t="s">
        <v>798</v>
      </c>
      <c r="D112" s="26" t="s">
        <v>798</v>
      </c>
      <c r="E112" s="25" t="s">
        <v>1195</v>
      </c>
      <c r="F112" s="27">
        <v>2.5</v>
      </c>
      <c r="G112" s="28">
        <f t="shared" si="5"/>
        <v>5</v>
      </c>
    </row>
    <row r="113" spans="1:7" s="29" customFormat="1" ht="12.75" customHeight="1" x14ac:dyDescent="0.2">
      <c r="A113" s="24">
        <v>2</v>
      </c>
      <c r="B113" s="25" t="s">
        <v>799</v>
      </c>
      <c r="C113" s="26" t="s">
        <v>800</v>
      </c>
      <c r="D113" s="26" t="s">
        <v>871</v>
      </c>
      <c r="E113" s="25" t="s">
        <v>1195</v>
      </c>
      <c r="F113" s="27">
        <v>2.5</v>
      </c>
      <c r="G113" s="28">
        <f t="shared" si="5"/>
        <v>5</v>
      </c>
    </row>
    <row r="114" spans="1:7" s="29" customFormat="1" ht="12.75" customHeight="1" x14ac:dyDescent="0.2">
      <c r="A114" s="24">
        <v>2</v>
      </c>
      <c r="B114" s="25" t="s">
        <v>801</v>
      </c>
      <c r="C114" s="26" t="s">
        <v>802</v>
      </c>
      <c r="D114" s="26" t="s">
        <v>872</v>
      </c>
      <c r="E114" s="25" t="s">
        <v>1195</v>
      </c>
      <c r="F114" s="27">
        <v>2.5</v>
      </c>
      <c r="G114" s="28">
        <f t="shared" si="5"/>
        <v>5</v>
      </c>
    </row>
    <row r="115" spans="1:7" s="29" customFormat="1" ht="12.75" customHeight="1" x14ac:dyDescent="0.2">
      <c r="A115" s="24">
        <v>3</v>
      </c>
      <c r="B115" s="25" t="s">
        <v>803</v>
      </c>
      <c r="C115" s="26" t="s">
        <v>804</v>
      </c>
      <c r="D115" s="26" t="s">
        <v>873</v>
      </c>
      <c r="E115" s="25" t="s">
        <v>1195</v>
      </c>
      <c r="F115" s="27">
        <v>2.9</v>
      </c>
      <c r="G115" s="28">
        <f>A115*F115</f>
        <v>8.6999999999999993</v>
      </c>
    </row>
    <row r="116" spans="1:7" s="29" customFormat="1" ht="12.75" customHeight="1" x14ac:dyDescent="0.2">
      <c r="A116" s="24">
        <v>2</v>
      </c>
      <c r="B116" s="25" t="s">
        <v>805</v>
      </c>
      <c r="C116" s="26" t="s">
        <v>806</v>
      </c>
      <c r="D116" s="26" t="s">
        <v>874</v>
      </c>
      <c r="E116" s="25" t="s">
        <v>1195</v>
      </c>
      <c r="F116" s="27">
        <v>2.9</v>
      </c>
      <c r="G116" s="28">
        <f t="shared" si="5"/>
        <v>5.8</v>
      </c>
    </row>
    <row r="117" spans="1:7" s="29" customFormat="1" ht="12.75" customHeight="1" x14ac:dyDescent="0.2">
      <c r="A117" s="24">
        <v>2</v>
      </c>
      <c r="B117" s="25" t="s">
        <v>807</v>
      </c>
      <c r="C117" s="26" t="s">
        <v>808</v>
      </c>
      <c r="D117" s="26" t="s">
        <v>875</v>
      </c>
      <c r="E117" s="25" t="s">
        <v>1195</v>
      </c>
      <c r="F117" s="27">
        <v>2.5</v>
      </c>
      <c r="G117" s="28">
        <f t="shared" si="5"/>
        <v>5</v>
      </c>
    </row>
    <row r="118" spans="1:7" s="29" customFormat="1" ht="12.75" customHeight="1" x14ac:dyDescent="0.2">
      <c r="A118" s="24">
        <v>2</v>
      </c>
      <c r="B118" s="25" t="s">
        <v>820</v>
      </c>
      <c r="C118" s="26" t="s">
        <v>821</v>
      </c>
      <c r="D118" s="26" t="s">
        <v>880</v>
      </c>
      <c r="E118" s="25" t="s">
        <v>1195</v>
      </c>
      <c r="F118" s="27">
        <v>2.5</v>
      </c>
      <c r="G118" s="28">
        <f t="shared" si="5"/>
        <v>5</v>
      </c>
    </row>
    <row r="119" spans="1:7" s="29" customFormat="1" ht="12.75" customHeight="1" x14ac:dyDescent="0.2">
      <c r="A119" s="24">
        <v>2</v>
      </c>
      <c r="B119" s="25" t="s">
        <v>822</v>
      </c>
      <c r="C119" s="26" t="s">
        <v>823</v>
      </c>
      <c r="D119" s="26" t="s">
        <v>881</v>
      </c>
      <c r="E119" s="25" t="s">
        <v>1195</v>
      </c>
      <c r="F119" s="27">
        <v>2.5</v>
      </c>
      <c r="G119" s="28">
        <f t="shared" si="5"/>
        <v>5</v>
      </c>
    </row>
    <row r="120" spans="1:7" s="29" customFormat="1" ht="12.75" customHeight="1" x14ac:dyDescent="0.2">
      <c r="A120" s="24">
        <v>2</v>
      </c>
      <c r="B120" s="25" t="s">
        <v>824</v>
      </c>
      <c r="C120" s="26" t="s">
        <v>825</v>
      </c>
      <c r="D120" s="26" t="s">
        <v>882</v>
      </c>
      <c r="E120" s="25" t="s">
        <v>1195</v>
      </c>
      <c r="F120" s="27">
        <v>2.9</v>
      </c>
      <c r="G120" s="28">
        <f t="shared" si="5"/>
        <v>5.8</v>
      </c>
    </row>
    <row r="121" spans="1:7" s="29" customFormat="1" ht="12.75" customHeight="1" x14ac:dyDescent="0.2">
      <c r="A121" s="24">
        <v>2</v>
      </c>
      <c r="B121" s="25" t="s">
        <v>826</v>
      </c>
      <c r="C121" s="26" t="s">
        <v>827</v>
      </c>
      <c r="D121" s="26" t="s">
        <v>883</v>
      </c>
      <c r="E121" s="25" t="s">
        <v>1195</v>
      </c>
      <c r="F121" s="27">
        <v>4.9000000000000004</v>
      </c>
      <c r="G121" s="28">
        <f t="shared" si="5"/>
        <v>9.8000000000000007</v>
      </c>
    </row>
    <row r="122" spans="1:7" s="29" customFormat="1" ht="12.75" customHeight="1" x14ac:dyDescent="0.2">
      <c r="A122" s="24">
        <v>2</v>
      </c>
      <c r="B122" s="25" t="s">
        <v>828</v>
      </c>
      <c r="C122" s="26" t="s">
        <v>829</v>
      </c>
      <c r="D122" s="26" t="s">
        <v>884</v>
      </c>
      <c r="E122" s="25" t="s">
        <v>1195</v>
      </c>
      <c r="F122" s="27">
        <v>3.5</v>
      </c>
      <c r="G122" s="28">
        <f t="shared" si="5"/>
        <v>7</v>
      </c>
    </row>
    <row r="123" spans="1:7" s="29" customFormat="1" ht="12.75" customHeight="1" x14ac:dyDescent="0.2">
      <c r="A123" s="24">
        <v>2</v>
      </c>
      <c r="B123" s="25" t="s">
        <v>830</v>
      </c>
      <c r="C123" s="26" t="s">
        <v>831</v>
      </c>
      <c r="D123" s="26" t="s">
        <v>885</v>
      </c>
      <c r="E123" s="25" t="s">
        <v>1195</v>
      </c>
      <c r="F123" s="27">
        <v>4.9000000000000004</v>
      </c>
      <c r="G123" s="28">
        <f t="shared" si="5"/>
        <v>9.8000000000000007</v>
      </c>
    </row>
    <row r="124" spans="1:7" s="29" customFormat="1" ht="12.75" customHeight="1" x14ac:dyDescent="0.2">
      <c r="A124" s="24">
        <v>2</v>
      </c>
      <c r="B124" s="25" t="s">
        <v>1358</v>
      </c>
      <c r="C124" s="26" t="s">
        <v>1359</v>
      </c>
      <c r="D124" s="26" t="s">
        <v>832</v>
      </c>
      <c r="E124" s="25" t="s">
        <v>1195</v>
      </c>
      <c r="F124" s="27">
        <v>2.5</v>
      </c>
      <c r="G124" s="28">
        <f t="shared" si="5"/>
        <v>5</v>
      </c>
    </row>
    <row r="125" spans="1:7" s="29" customFormat="1" ht="12.75" customHeight="1" x14ac:dyDescent="0.2">
      <c r="A125" s="24">
        <v>1</v>
      </c>
      <c r="B125" s="25" t="s">
        <v>833</v>
      </c>
      <c r="C125" s="26" t="s">
        <v>834</v>
      </c>
      <c r="D125" s="26" t="s">
        <v>886</v>
      </c>
      <c r="E125" s="25" t="s">
        <v>1195</v>
      </c>
      <c r="F125" s="27">
        <v>7.3</v>
      </c>
      <c r="G125" s="28">
        <f>A125*F125</f>
        <v>7.3</v>
      </c>
    </row>
    <row r="126" spans="1:7" s="29" customFormat="1" ht="12.75" customHeight="1" x14ac:dyDescent="0.2">
      <c r="A126" s="24">
        <v>1</v>
      </c>
      <c r="B126" s="25" t="s">
        <v>995</v>
      </c>
      <c r="C126" s="26" t="s">
        <v>996</v>
      </c>
      <c r="D126" s="26" t="s">
        <v>997</v>
      </c>
      <c r="E126" s="25" t="s">
        <v>1195</v>
      </c>
      <c r="F126" s="27">
        <v>7.3</v>
      </c>
      <c r="G126" s="28">
        <f>A126*F126</f>
        <v>7.3</v>
      </c>
    </row>
    <row r="127" spans="1:7" s="29" customFormat="1" ht="12.75" customHeight="1" x14ac:dyDescent="0.2">
      <c r="A127" s="24">
        <v>1</v>
      </c>
      <c r="B127" s="25" t="s">
        <v>835</v>
      </c>
      <c r="C127" s="26" t="s">
        <v>836</v>
      </c>
      <c r="D127" s="26" t="s">
        <v>836</v>
      </c>
      <c r="E127" s="25" t="s">
        <v>1291</v>
      </c>
      <c r="F127" s="27">
        <v>3.9</v>
      </c>
      <c r="G127" s="28">
        <f t="shared" si="5"/>
        <v>3.9</v>
      </c>
    </row>
    <row r="128" spans="1:7" s="29" customFormat="1" ht="12.75" customHeight="1" x14ac:dyDescent="0.2">
      <c r="A128" s="24">
        <v>1</v>
      </c>
      <c r="B128" s="25" t="s">
        <v>837</v>
      </c>
      <c r="C128" s="26" t="s">
        <v>838</v>
      </c>
      <c r="D128" s="26" t="s">
        <v>887</v>
      </c>
      <c r="E128" s="25" t="s">
        <v>1291</v>
      </c>
      <c r="F128" s="27">
        <v>3.9</v>
      </c>
      <c r="G128" s="28">
        <f t="shared" si="5"/>
        <v>3.9</v>
      </c>
    </row>
    <row r="129" spans="1:7" s="29" customFormat="1" ht="12.75" customHeight="1" x14ac:dyDescent="0.2">
      <c r="A129" s="24">
        <v>1</v>
      </c>
      <c r="B129" s="25" t="s">
        <v>839</v>
      </c>
      <c r="C129" s="26" t="s">
        <v>840</v>
      </c>
      <c r="D129" s="26" t="s">
        <v>840</v>
      </c>
      <c r="E129" s="25" t="s">
        <v>1291</v>
      </c>
      <c r="F129" s="27">
        <v>3.9</v>
      </c>
      <c r="G129" s="28">
        <f t="shared" si="5"/>
        <v>3.9</v>
      </c>
    </row>
    <row r="130" spans="1:7" s="29" customFormat="1" ht="12.75" customHeight="1" x14ac:dyDescent="0.2">
      <c r="A130" s="24">
        <v>1</v>
      </c>
      <c r="B130" s="25" t="s">
        <v>857</v>
      </c>
      <c r="C130" s="26" t="s">
        <v>858</v>
      </c>
      <c r="D130" s="26" t="s">
        <v>895</v>
      </c>
      <c r="E130" s="25" t="s">
        <v>1291</v>
      </c>
      <c r="F130" s="27">
        <v>4.9000000000000004</v>
      </c>
      <c r="G130" s="28">
        <f>A130*F130</f>
        <v>4.9000000000000004</v>
      </c>
    </row>
    <row r="131" spans="1:7" s="29" customFormat="1" ht="12.75" customHeight="1" x14ac:dyDescent="0.2">
      <c r="A131" s="24">
        <v>1</v>
      </c>
      <c r="B131" s="25" t="s">
        <v>849</v>
      </c>
      <c r="C131" s="26" t="s">
        <v>850</v>
      </c>
      <c r="D131" s="26" t="s">
        <v>891</v>
      </c>
      <c r="E131" s="25" t="s">
        <v>1291</v>
      </c>
      <c r="F131" s="27">
        <v>7.3</v>
      </c>
      <c r="G131" s="28">
        <f t="shared" si="5"/>
        <v>7.3</v>
      </c>
    </row>
    <row r="132" spans="1:7" s="29" customFormat="1" ht="12.75" customHeight="1" x14ac:dyDescent="0.2">
      <c r="A132" s="24">
        <v>1</v>
      </c>
      <c r="B132" s="25" t="s">
        <v>853</v>
      </c>
      <c r="C132" s="26" t="s">
        <v>854</v>
      </c>
      <c r="D132" s="26" t="s">
        <v>893</v>
      </c>
      <c r="E132" s="25" t="s">
        <v>1291</v>
      </c>
      <c r="F132" s="27">
        <v>3.9</v>
      </c>
      <c r="G132" s="28">
        <f t="shared" si="5"/>
        <v>3.9</v>
      </c>
    </row>
    <row r="133" spans="1:7" s="29" customFormat="1" ht="12.75" customHeight="1" x14ac:dyDescent="0.2">
      <c r="A133" s="24">
        <v>1</v>
      </c>
      <c r="B133" s="25" t="s">
        <v>855</v>
      </c>
      <c r="C133" s="26" t="s">
        <v>856</v>
      </c>
      <c r="D133" s="26" t="s">
        <v>894</v>
      </c>
      <c r="E133" s="25" t="s">
        <v>1291</v>
      </c>
      <c r="F133" s="27">
        <v>3.5</v>
      </c>
      <c r="G133" s="28">
        <f t="shared" si="5"/>
        <v>3.5</v>
      </c>
    </row>
    <row r="134" spans="1:7" s="29" customFormat="1" ht="12.75" customHeight="1" x14ac:dyDescent="0.2">
      <c r="A134" s="24">
        <v>3</v>
      </c>
      <c r="B134" s="25" t="s">
        <v>841</v>
      </c>
      <c r="C134" s="26" t="s">
        <v>842</v>
      </c>
      <c r="D134" s="26" t="s">
        <v>888</v>
      </c>
      <c r="E134" s="25" t="s">
        <v>1291</v>
      </c>
      <c r="F134" s="27">
        <v>1.9</v>
      </c>
      <c r="G134" s="28">
        <f>A134*F134</f>
        <v>5.6999999999999993</v>
      </c>
    </row>
    <row r="135" spans="1:7" s="29" customFormat="1" ht="12.75" customHeight="1" x14ac:dyDescent="0.2">
      <c r="A135" s="24">
        <v>2</v>
      </c>
      <c r="B135" s="25" t="s">
        <v>934</v>
      </c>
      <c r="C135" s="26" t="s">
        <v>935</v>
      </c>
      <c r="D135" s="26" t="s">
        <v>936</v>
      </c>
      <c r="E135" s="25" t="s">
        <v>1291</v>
      </c>
      <c r="F135" s="27">
        <v>2.9</v>
      </c>
      <c r="G135" s="28">
        <f t="shared" ref="G135:G140" si="6">A135*F135</f>
        <v>5.8</v>
      </c>
    </row>
    <row r="136" spans="1:7" s="29" customFormat="1" ht="12.75" customHeight="1" x14ac:dyDescent="0.2">
      <c r="A136" s="24">
        <v>2</v>
      </c>
      <c r="B136" s="25" t="s">
        <v>851</v>
      </c>
      <c r="C136" s="26" t="s">
        <v>852</v>
      </c>
      <c r="D136" s="26" t="s">
        <v>892</v>
      </c>
      <c r="E136" s="25" t="s">
        <v>1291</v>
      </c>
      <c r="F136" s="27">
        <v>2.5</v>
      </c>
      <c r="G136" s="28">
        <f t="shared" si="6"/>
        <v>5</v>
      </c>
    </row>
    <row r="137" spans="1:7" s="29" customFormat="1" ht="12.75" customHeight="1" x14ac:dyDescent="0.2">
      <c r="A137" s="24">
        <v>3</v>
      </c>
      <c r="B137" s="25" t="s">
        <v>845</v>
      </c>
      <c r="C137" s="26" t="s">
        <v>846</v>
      </c>
      <c r="D137" s="26" t="s">
        <v>889</v>
      </c>
      <c r="E137" s="25" t="s">
        <v>1291</v>
      </c>
      <c r="F137" s="27">
        <v>2.5</v>
      </c>
      <c r="G137" s="28">
        <f t="shared" si="6"/>
        <v>7.5</v>
      </c>
    </row>
    <row r="138" spans="1:7" s="29" customFormat="1" ht="12.75" customHeight="1" x14ac:dyDescent="0.2">
      <c r="A138" s="24">
        <v>3</v>
      </c>
      <c r="B138" s="25" t="s">
        <v>847</v>
      </c>
      <c r="C138" s="26" t="s">
        <v>848</v>
      </c>
      <c r="D138" s="26" t="s">
        <v>890</v>
      </c>
      <c r="E138" s="25" t="s">
        <v>1291</v>
      </c>
      <c r="F138" s="27">
        <v>2.5</v>
      </c>
      <c r="G138" s="28">
        <f t="shared" si="6"/>
        <v>7.5</v>
      </c>
    </row>
    <row r="139" spans="1:7" s="29" customFormat="1" ht="12.75" customHeight="1" x14ac:dyDescent="0.2">
      <c r="A139" s="24">
        <v>5</v>
      </c>
      <c r="B139" s="25" t="s">
        <v>843</v>
      </c>
      <c r="C139" s="26" t="s">
        <v>844</v>
      </c>
      <c r="D139" s="26" t="s">
        <v>844</v>
      </c>
      <c r="E139" s="25" t="s">
        <v>1291</v>
      </c>
      <c r="F139" s="27">
        <v>2.5</v>
      </c>
      <c r="G139" s="28">
        <f t="shared" si="6"/>
        <v>12.5</v>
      </c>
    </row>
    <row r="140" spans="1:7" s="29" customFormat="1" ht="12.75" customHeight="1" x14ac:dyDescent="0.2">
      <c r="A140" s="24">
        <v>2</v>
      </c>
      <c r="B140" s="25" t="s">
        <v>861</v>
      </c>
      <c r="C140" s="26" t="s">
        <v>862</v>
      </c>
      <c r="D140" s="26" t="s">
        <v>897</v>
      </c>
      <c r="E140" s="25" t="s">
        <v>1291</v>
      </c>
      <c r="F140" s="27">
        <v>4.9000000000000004</v>
      </c>
      <c r="G140" s="28">
        <f t="shared" si="6"/>
        <v>9.8000000000000007</v>
      </c>
    </row>
    <row r="141" spans="1:7" s="29" customFormat="1" ht="12.75" customHeight="1" x14ac:dyDescent="0.2">
      <c r="A141" s="24">
        <v>1</v>
      </c>
      <c r="B141" s="25" t="s">
        <v>859</v>
      </c>
      <c r="C141" s="26" t="s">
        <v>860</v>
      </c>
      <c r="D141" s="26" t="s">
        <v>896</v>
      </c>
      <c r="E141" s="25" t="s">
        <v>1291</v>
      </c>
      <c r="F141" s="27">
        <v>7.3</v>
      </c>
      <c r="G141" s="28">
        <f t="shared" si="5"/>
        <v>7.3</v>
      </c>
    </row>
    <row r="142" spans="1:7" s="29" customFormat="1" ht="12.75" customHeight="1" x14ac:dyDescent="0.2">
      <c r="A142" s="24">
        <v>1</v>
      </c>
      <c r="B142" s="25" t="s">
        <v>863</v>
      </c>
      <c r="C142" s="26" t="s">
        <v>864</v>
      </c>
      <c r="D142" s="26" t="s">
        <v>898</v>
      </c>
      <c r="E142" s="25" t="s">
        <v>1291</v>
      </c>
      <c r="F142" s="27">
        <v>7.3</v>
      </c>
      <c r="G142" s="28">
        <f t="shared" si="5"/>
        <v>7.3</v>
      </c>
    </row>
    <row r="143" spans="1:7" s="29" customFormat="1" ht="12.75" customHeight="1" x14ac:dyDescent="0.2">
      <c r="A143" s="24">
        <v>1</v>
      </c>
      <c r="B143" s="25" t="s">
        <v>867</v>
      </c>
      <c r="C143" s="26" t="s">
        <v>868</v>
      </c>
      <c r="D143" s="26" t="s">
        <v>900</v>
      </c>
      <c r="E143" s="25" t="s">
        <v>1291</v>
      </c>
      <c r="F143" s="27">
        <v>5.9</v>
      </c>
      <c r="G143" s="28">
        <f t="shared" si="5"/>
        <v>5.9</v>
      </c>
    </row>
    <row r="144" spans="1:7" s="29" customFormat="1" ht="12.75" customHeight="1" x14ac:dyDescent="0.2">
      <c r="A144" s="24">
        <v>2</v>
      </c>
      <c r="B144" s="25" t="s">
        <v>865</v>
      </c>
      <c r="C144" s="26" t="s">
        <v>866</v>
      </c>
      <c r="D144" s="26" t="s">
        <v>899</v>
      </c>
      <c r="E144" s="25" t="s">
        <v>1291</v>
      </c>
      <c r="F144" s="27">
        <v>1.5</v>
      </c>
      <c r="G144" s="28">
        <f t="shared" si="5"/>
        <v>3</v>
      </c>
    </row>
    <row r="145" spans="1:7" s="29" customFormat="1" ht="12.75" customHeight="1" x14ac:dyDescent="0.2">
      <c r="A145" s="24">
        <v>1</v>
      </c>
      <c r="B145" s="25" t="s">
        <v>869</v>
      </c>
      <c r="C145" s="26" t="s">
        <v>870</v>
      </c>
      <c r="D145" s="26" t="s">
        <v>901</v>
      </c>
      <c r="E145" s="25" t="s">
        <v>1291</v>
      </c>
      <c r="F145" s="27">
        <v>7.3</v>
      </c>
      <c r="G145" s="28">
        <f>A145*F145</f>
        <v>7.3</v>
      </c>
    </row>
    <row r="146" spans="1:7" s="29" customFormat="1" ht="12.75" customHeight="1" x14ac:dyDescent="0.2">
      <c r="A146" s="24">
        <v>1</v>
      </c>
      <c r="B146" s="25" t="s">
        <v>815</v>
      </c>
      <c r="C146" s="26" t="s">
        <v>816</v>
      </c>
      <c r="D146" s="26" t="s">
        <v>878</v>
      </c>
      <c r="E146" s="25" t="s">
        <v>1194</v>
      </c>
      <c r="F146" s="27">
        <v>4.9000000000000004</v>
      </c>
      <c r="G146" s="28">
        <f>A146*F146</f>
        <v>4.9000000000000004</v>
      </c>
    </row>
    <row r="147" spans="1:7" s="29" customFormat="1" ht="12.75" customHeight="1" x14ac:dyDescent="0.2">
      <c r="A147" s="24">
        <v>1</v>
      </c>
      <c r="B147" s="25" t="s">
        <v>818</v>
      </c>
      <c r="C147" s="26" t="s">
        <v>819</v>
      </c>
      <c r="D147" s="26" t="s">
        <v>879</v>
      </c>
      <c r="E147" s="25" t="s">
        <v>1194</v>
      </c>
      <c r="F147" s="27">
        <v>4.9000000000000004</v>
      </c>
      <c r="G147" s="28">
        <f>A147*F147</f>
        <v>4.9000000000000004</v>
      </c>
    </row>
    <row r="148" spans="1:7" s="29" customFormat="1" ht="12.75" customHeight="1" x14ac:dyDescent="0.2">
      <c r="A148" s="24">
        <v>2</v>
      </c>
      <c r="B148" s="25" t="s">
        <v>813</v>
      </c>
      <c r="C148" s="26" t="s">
        <v>814</v>
      </c>
      <c r="D148" s="26" t="s">
        <v>877</v>
      </c>
      <c r="E148" s="25" t="s">
        <v>1194</v>
      </c>
      <c r="F148" s="27">
        <v>4.9000000000000004</v>
      </c>
      <c r="G148" s="28">
        <f>A148*F148</f>
        <v>9.8000000000000007</v>
      </c>
    </row>
    <row r="149" spans="1:7" s="29" customFormat="1" ht="12.75" customHeight="1" x14ac:dyDescent="0.2">
      <c r="A149" s="24">
        <v>2</v>
      </c>
      <c r="B149" s="25" t="s">
        <v>817</v>
      </c>
      <c r="C149" s="26" t="s">
        <v>929</v>
      </c>
      <c r="D149" s="26" t="s">
        <v>930</v>
      </c>
      <c r="E149" s="25" t="s">
        <v>1194</v>
      </c>
      <c r="F149" s="27">
        <v>2.5</v>
      </c>
      <c r="G149" s="28">
        <f>A149*F149</f>
        <v>5</v>
      </c>
    </row>
    <row r="150" spans="1:7" s="29" customFormat="1" ht="12.75" customHeight="1" x14ac:dyDescent="0.2">
      <c r="A150" s="24">
        <v>1</v>
      </c>
      <c r="B150" s="25" t="s">
        <v>147</v>
      </c>
      <c r="C150" s="26" t="s">
        <v>148</v>
      </c>
      <c r="D150" s="26" t="s">
        <v>149</v>
      </c>
      <c r="E150" s="25" t="s">
        <v>1290</v>
      </c>
      <c r="F150" s="27">
        <v>8.5</v>
      </c>
      <c r="G150" s="28">
        <f t="shared" si="5"/>
        <v>8.5</v>
      </c>
    </row>
    <row r="151" spans="1:7" s="29" customFormat="1" ht="12.75" customHeight="1" x14ac:dyDescent="0.2">
      <c r="A151" s="24">
        <v>1</v>
      </c>
      <c r="B151" s="25" t="s">
        <v>150</v>
      </c>
      <c r="C151" s="26" t="s">
        <v>151</v>
      </c>
      <c r="D151" s="26" t="s">
        <v>152</v>
      </c>
      <c r="E151" s="25" t="s">
        <v>1290</v>
      </c>
      <c r="F151" s="27">
        <v>8.5</v>
      </c>
      <c r="G151" s="28">
        <f t="shared" si="5"/>
        <v>8.5</v>
      </c>
    </row>
    <row r="152" spans="1:7" s="29" customFormat="1" ht="12.75" customHeight="1" x14ac:dyDescent="0.2">
      <c r="A152" s="24">
        <v>1</v>
      </c>
      <c r="B152" s="25" t="s">
        <v>100</v>
      </c>
      <c r="C152" s="26" t="s">
        <v>101</v>
      </c>
      <c r="D152" s="26" t="s">
        <v>102</v>
      </c>
      <c r="E152" s="25" t="s">
        <v>1202</v>
      </c>
      <c r="F152" s="27">
        <v>42.9</v>
      </c>
      <c r="G152" s="28">
        <f t="shared" si="5"/>
        <v>42.9</v>
      </c>
    </row>
    <row r="153" spans="1:7" s="29" customFormat="1" ht="12.75" customHeight="1" x14ac:dyDescent="0.2">
      <c r="A153" s="24">
        <v>1</v>
      </c>
      <c r="B153" s="25" t="s">
        <v>1079</v>
      </c>
      <c r="C153" s="26" t="s">
        <v>661</v>
      </c>
      <c r="D153" s="26" t="s">
        <v>99</v>
      </c>
      <c r="E153" s="25" t="s">
        <v>1089</v>
      </c>
      <c r="F153" s="27">
        <v>589</v>
      </c>
      <c r="G153" s="28">
        <v>589</v>
      </c>
    </row>
    <row r="154" spans="1:7" s="29" customFormat="1" ht="12.75" customHeight="1" x14ac:dyDescent="0.2">
      <c r="A154" s="24">
        <v>1</v>
      </c>
      <c r="B154" s="25" t="s">
        <v>138</v>
      </c>
      <c r="C154" s="26" t="s">
        <v>139</v>
      </c>
      <c r="D154" s="26" t="s">
        <v>140</v>
      </c>
      <c r="E154" s="25" t="s">
        <v>1292</v>
      </c>
      <c r="F154" s="27">
        <v>15.9</v>
      </c>
      <c r="G154" s="28">
        <f>A154*F154</f>
        <v>15.9</v>
      </c>
    </row>
    <row r="155" spans="1:7" s="29" customFormat="1" ht="12.75" customHeight="1" x14ac:dyDescent="0.2">
      <c r="A155" s="24">
        <v>1</v>
      </c>
      <c r="B155" s="25" t="s">
        <v>141</v>
      </c>
      <c r="C155" s="26" t="s">
        <v>909</v>
      </c>
      <c r="D155" s="26" t="s">
        <v>142</v>
      </c>
      <c r="E155" s="25" t="s">
        <v>1292</v>
      </c>
      <c r="F155" s="27">
        <v>3.9</v>
      </c>
      <c r="G155" s="28">
        <f>A155*F155</f>
        <v>3.9</v>
      </c>
    </row>
    <row r="156" spans="1:7" s="29" customFormat="1" ht="12.75" customHeight="1" x14ac:dyDescent="0.2">
      <c r="A156" s="24">
        <v>1</v>
      </c>
      <c r="B156" s="25" t="s">
        <v>1127</v>
      </c>
      <c r="C156" s="26" t="s">
        <v>1128</v>
      </c>
      <c r="D156" s="26" t="s">
        <v>1129</v>
      </c>
      <c r="E156" s="25" t="s">
        <v>1090</v>
      </c>
      <c r="F156" s="27">
        <v>31.9</v>
      </c>
      <c r="G156" s="28">
        <f>A156*F156</f>
        <v>31.9</v>
      </c>
    </row>
    <row r="157" spans="1:7" s="29" customFormat="1" ht="12.75" customHeight="1" x14ac:dyDescent="0.2">
      <c r="A157" s="24">
        <v>1</v>
      </c>
      <c r="B157" s="25" t="s">
        <v>1081</v>
      </c>
      <c r="C157" s="26" t="s">
        <v>1082</v>
      </c>
      <c r="D157" s="26" t="s">
        <v>143</v>
      </c>
      <c r="E157" s="25" t="s">
        <v>1090</v>
      </c>
      <c r="F157" s="27">
        <v>14.9</v>
      </c>
      <c r="G157" s="28">
        <f t="shared" ref="G157:G163" si="7">A157*F157</f>
        <v>14.9</v>
      </c>
    </row>
    <row r="158" spans="1:7" s="29" customFormat="1" ht="12.75" customHeight="1" x14ac:dyDescent="0.2">
      <c r="A158" s="24">
        <v>1</v>
      </c>
      <c r="B158" s="25" t="s">
        <v>144</v>
      </c>
      <c r="C158" s="26" t="s">
        <v>145</v>
      </c>
      <c r="D158" s="26" t="s">
        <v>146</v>
      </c>
      <c r="E158" s="25" t="s">
        <v>1090</v>
      </c>
      <c r="F158" s="27">
        <v>29.9</v>
      </c>
      <c r="G158" s="28">
        <f t="shared" si="7"/>
        <v>29.9</v>
      </c>
    </row>
    <row r="159" spans="1:7" s="29" customFormat="1" ht="12.75" customHeight="1" x14ac:dyDescent="0.2">
      <c r="A159" s="24">
        <v>1</v>
      </c>
      <c r="B159" s="25" t="s">
        <v>126</v>
      </c>
      <c r="C159" s="26" t="s">
        <v>127</v>
      </c>
      <c r="D159" s="26" t="s">
        <v>128</v>
      </c>
      <c r="E159" s="25" t="s">
        <v>1293</v>
      </c>
      <c r="F159" s="27">
        <v>22.9</v>
      </c>
      <c r="G159" s="28">
        <f t="shared" si="7"/>
        <v>22.9</v>
      </c>
    </row>
    <row r="160" spans="1:7" s="29" customFormat="1" ht="12.75" customHeight="1" x14ac:dyDescent="0.2">
      <c r="A160" s="24">
        <v>1</v>
      </c>
      <c r="B160" s="25" t="s">
        <v>129</v>
      </c>
      <c r="C160" s="26" t="s">
        <v>130</v>
      </c>
      <c r="D160" s="26" t="s">
        <v>131</v>
      </c>
      <c r="E160" s="25" t="s">
        <v>1293</v>
      </c>
      <c r="F160" s="27">
        <v>26.5</v>
      </c>
      <c r="G160" s="28">
        <f t="shared" si="7"/>
        <v>26.5</v>
      </c>
    </row>
    <row r="161" spans="1:7" s="29" customFormat="1" ht="12.75" customHeight="1" x14ac:dyDescent="0.2">
      <c r="A161" s="24">
        <v>1</v>
      </c>
      <c r="B161" s="25" t="s">
        <v>132</v>
      </c>
      <c r="C161" s="26" t="s">
        <v>133</v>
      </c>
      <c r="D161" s="26" t="s">
        <v>134</v>
      </c>
      <c r="E161" s="25" t="s">
        <v>1293</v>
      </c>
      <c r="F161" s="27">
        <v>26.5</v>
      </c>
      <c r="G161" s="28">
        <f t="shared" si="7"/>
        <v>26.5</v>
      </c>
    </row>
    <row r="162" spans="1:7" s="29" customFormat="1" ht="12.75" customHeight="1" x14ac:dyDescent="0.2">
      <c r="A162" s="24">
        <v>1</v>
      </c>
      <c r="B162" s="25" t="s">
        <v>135</v>
      </c>
      <c r="C162" s="26" t="s">
        <v>136</v>
      </c>
      <c r="D162" s="26" t="s">
        <v>137</v>
      </c>
      <c r="E162" s="25" t="s">
        <v>1293</v>
      </c>
      <c r="F162" s="27">
        <v>6.9</v>
      </c>
      <c r="G162" s="28">
        <f t="shared" si="7"/>
        <v>6.9</v>
      </c>
    </row>
    <row r="163" spans="1:7" s="29" customFormat="1" ht="12.75" customHeight="1" x14ac:dyDescent="0.2">
      <c r="A163" s="24">
        <v>1</v>
      </c>
      <c r="B163" s="25" t="s">
        <v>334</v>
      </c>
      <c r="C163" s="26" t="s">
        <v>335</v>
      </c>
      <c r="D163" s="26" t="s">
        <v>721</v>
      </c>
      <c r="E163" s="25" t="s">
        <v>1001</v>
      </c>
      <c r="F163" s="27">
        <v>19.899999999999999</v>
      </c>
      <c r="G163" s="28">
        <f t="shared" si="7"/>
        <v>19.899999999999999</v>
      </c>
    </row>
    <row r="164" spans="1:7" s="29" customFormat="1" ht="12.75" customHeight="1" x14ac:dyDescent="0.2">
      <c r="A164" s="39" t="s">
        <v>1249</v>
      </c>
      <c r="B164" s="39"/>
      <c r="C164" s="35"/>
      <c r="D164" s="35"/>
      <c r="E164" s="37"/>
      <c r="F164" s="19"/>
      <c r="G164" s="20"/>
    </row>
    <row r="165" spans="1:7" s="29" customFormat="1" ht="12.75" customHeight="1" x14ac:dyDescent="0.2">
      <c r="A165" s="24">
        <v>1</v>
      </c>
      <c r="B165" s="25" t="s">
        <v>156</v>
      </c>
      <c r="C165" s="26" t="s">
        <v>662</v>
      </c>
      <c r="D165" s="26" t="s">
        <v>157</v>
      </c>
      <c r="E165" s="25" t="s">
        <v>915</v>
      </c>
      <c r="F165" s="27">
        <v>9.5</v>
      </c>
      <c r="G165" s="28">
        <f t="shared" ref="G165:G206" si="8">A165*F165</f>
        <v>9.5</v>
      </c>
    </row>
    <row r="166" spans="1:7" s="29" customFormat="1" ht="12.75" customHeight="1" x14ac:dyDescent="0.2">
      <c r="A166" s="24">
        <v>1</v>
      </c>
      <c r="B166" s="25" t="s">
        <v>158</v>
      </c>
      <c r="C166" s="26" t="s">
        <v>663</v>
      </c>
      <c r="D166" s="26" t="s">
        <v>159</v>
      </c>
      <c r="E166" s="25" t="s">
        <v>915</v>
      </c>
      <c r="F166" s="27">
        <v>9.5</v>
      </c>
      <c r="G166" s="28">
        <f t="shared" si="8"/>
        <v>9.5</v>
      </c>
    </row>
    <row r="167" spans="1:7" s="29" customFormat="1" ht="12.75" customHeight="1" x14ac:dyDescent="0.2">
      <c r="A167" s="24">
        <v>1</v>
      </c>
      <c r="B167" s="25" t="s">
        <v>160</v>
      </c>
      <c r="C167" s="26" t="s">
        <v>664</v>
      </c>
      <c r="D167" s="26" t="s">
        <v>161</v>
      </c>
      <c r="E167" s="25" t="s">
        <v>915</v>
      </c>
      <c r="F167" s="27">
        <v>9.5</v>
      </c>
      <c r="G167" s="28">
        <f t="shared" si="8"/>
        <v>9.5</v>
      </c>
    </row>
    <row r="168" spans="1:7" s="29" customFormat="1" ht="12.75" customHeight="1" x14ac:dyDescent="0.2">
      <c r="A168" s="24">
        <v>1</v>
      </c>
      <c r="B168" s="25" t="s">
        <v>162</v>
      </c>
      <c r="C168" s="26" t="s">
        <v>665</v>
      </c>
      <c r="D168" s="26" t="s">
        <v>163</v>
      </c>
      <c r="E168" s="25" t="s">
        <v>1203</v>
      </c>
      <c r="F168" s="27">
        <v>10.5</v>
      </c>
      <c r="G168" s="28">
        <f t="shared" si="8"/>
        <v>10.5</v>
      </c>
    </row>
    <row r="169" spans="1:7" s="29" customFormat="1" ht="12.75" customHeight="1" x14ac:dyDescent="0.2">
      <c r="A169" s="24">
        <v>1</v>
      </c>
      <c r="B169" s="25" t="s">
        <v>164</v>
      </c>
      <c r="C169" s="26" t="s">
        <v>666</v>
      </c>
      <c r="D169" s="26" t="s">
        <v>165</v>
      </c>
      <c r="E169" s="25" t="s">
        <v>1203</v>
      </c>
      <c r="F169" s="27">
        <v>10.5</v>
      </c>
      <c r="G169" s="28">
        <f t="shared" si="8"/>
        <v>10.5</v>
      </c>
    </row>
    <row r="170" spans="1:7" s="29" customFormat="1" ht="12.75" customHeight="1" x14ac:dyDescent="0.2">
      <c r="A170" s="24">
        <v>1</v>
      </c>
      <c r="B170" s="25" t="s">
        <v>168</v>
      </c>
      <c r="C170" s="26" t="s">
        <v>668</v>
      </c>
      <c r="D170" s="26" t="s">
        <v>169</v>
      </c>
      <c r="E170" s="25" t="s">
        <v>1203</v>
      </c>
      <c r="F170" s="27">
        <v>24.9</v>
      </c>
      <c r="G170" s="28">
        <f t="shared" si="8"/>
        <v>24.9</v>
      </c>
    </row>
    <row r="171" spans="1:7" s="29" customFormat="1" ht="12.75" customHeight="1" x14ac:dyDescent="0.2">
      <c r="A171" s="24">
        <v>1</v>
      </c>
      <c r="B171" s="25" t="s">
        <v>1130</v>
      </c>
      <c r="C171" s="26" t="s">
        <v>1131</v>
      </c>
      <c r="D171" s="26" t="s">
        <v>1132</v>
      </c>
      <c r="E171" s="25" t="s">
        <v>910</v>
      </c>
      <c r="F171" s="27">
        <v>19.899999999999999</v>
      </c>
      <c r="G171" s="28">
        <f t="shared" si="8"/>
        <v>19.899999999999999</v>
      </c>
    </row>
    <row r="172" spans="1:7" s="29" customFormat="1" ht="12.75" customHeight="1" x14ac:dyDescent="0.2">
      <c r="A172" s="24">
        <v>1</v>
      </c>
      <c r="B172" s="25" t="s">
        <v>170</v>
      </c>
      <c r="C172" s="26" t="s">
        <v>669</v>
      </c>
      <c r="D172" s="26" t="s">
        <v>171</v>
      </c>
      <c r="E172" s="25" t="s">
        <v>910</v>
      </c>
      <c r="F172" s="27">
        <v>14.9</v>
      </c>
      <c r="G172" s="28">
        <f t="shared" si="8"/>
        <v>14.9</v>
      </c>
    </row>
    <row r="173" spans="1:7" s="29" customFormat="1" ht="12.75" customHeight="1" x14ac:dyDescent="0.2">
      <c r="A173" s="24">
        <v>1</v>
      </c>
      <c r="B173" s="25" t="s">
        <v>1258</v>
      </c>
      <c r="C173" s="26" t="s">
        <v>1259</v>
      </c>
      <c r="D173" s="26" t="s">
        <v>1260</v>
      </c>
      <c r="E173" s="25" t="s">
        <v>1091</v>
      </c>
      <c r="F173" s="27">
        <v>14.9</v>
      </c>
      <c r="G173" s="28">
        <f t="shared" si="8"/>
        <v>14.9</v>
      </c>
    </row>
    <row r="174" spans="1:7" s="29" customFormat="1" ht="12.75" customHeight="1" x14ac:dyDescent="0.2">
      <c r="A174" s="24">
        <v>1</v>
      </c>
      <c r="B174" s="25" t="s">
        <v>955</v>
      </c>
      <c r="C174" s="26" t="s">
        <v>956</v>
      </c>
      <c r="D174" s="31" t="s">
        <v>957</v>
      </c>
      <c r="E174" s="25" t="s">
        <v>1002</v>
      </c>
      <c r="F174" s="27">
        <v>15.5</v>
      </c>
      <c r="G174" s="28">
        <f t="shared" si="8"/>
        <v>15.5</v>
      </c>
    </row>
    <row r="175" spans="1:7" s="29" customFormat="1" ht="12.75" customHeight="1" x14ac:dyDescent="0.2">
      <c r="A175" s="24">
        <v>1</v>
      </c>
      <c r="B175" s="25" t="s">
        <v>166</v>
      </c>
      <c r="C175" s="26" t="s">
        <v>667</v>
      </c>
      <c r="D175" s="26" t="s">
        <v>167</v>
      </c>
      <c r="E175" s="25" t="s">
        <v>1294</v>
      </c>
      <c r="F175" s="27">
        <v>19.899999999999999</v>
      </c>
      <c r="G175" s="28">
        <f t="shared" si="8"/>
        <v>19.899999999999999</v>
      </c>
    </row>
    <row r="176" spans="1:7" s="29" customFormat="1" ht="12.75" customHeight="1" x14ac:dyDescent="0.2">
      <c r="A176" s="24">
        <v>1</v>
      </c>
      <c r="B176" s="25" t="s">
        <v>1037</v>
      </c>
      <c r="C176" s="26" t="s">
        <v>1038</v>
      </c>
      <c r="D176" s="26" t="s">
        <v>1039</v>
      </c>
      <c r="E176" s="25" t="s">
        <v>951</v>
      </c>
      <c r="F176" s="27">
        <v>15.9</v>
      </c>
      <c r="G176" s="28">
        <f t="shared" si="8"/>
        <v>15.9</v>
      </c>
    </row>
    <row r="177" spans="1:7" s="29" customFormat="1" ht="12.75" customHeight="1" x14ac:dyDescent="0.2">
      <c r="A177" s="24">
        <v>1</v>
      </c>
      <c r="B177" s="25" t="s">
        <v>1040</v>
      </c>
      <c r="C177" s="26" t="s">
        <v>1041</v>
      </c>
      <c r="D177" s="26" t="s">
        <v>1042</v>
      </c>
      <c r="E177" s="25" t="s">
        <v>951</v>
      </c>
      <c r="F177" s="27">
        <v>15.9</v>
      </c>
      <c r="G177" s="28">
        <f t="shared" si="8"/>
        <v>15.9</v>
      </c>
    </row>
    <row r="178" spans="1:7" s="29" customFormat="1" ht="12.75" customHeight="1" x14ac:dyDescent="0.2">
      <c r="A178" s="24">
        <v>1</v>
      </c>
      <c r="B178" s="25" t="s">
        <v>172</v>
      </c>
      <c r="C178" s="26" t="s">
        <v>670</v>
      </c>
      <c r="D178" s="26" t="s">
        <v>173</v>
      </c>
      <c r="E178" s="25" t="s">
        <v>1092</v>
      </c>
      <c r="F178" s="27">
        <v>42.9</v>
      </c>
      <c r="G178" s="28">
        <f t="shared" si="8"/>
        <v>42.9</v>
      </c>
    </row>
    <row r="179" spans="1:7" s="29" customFormat="1" ht="12.75" customHeight="1" x14ac:dyDescent="0.2">
      <c r="A179" s="24">
        <v>1</v>
      </c>
      <c r="B179" s="25" t="s">
        <v>174</v>
      </c>
      <c r="C179" s="26" t="s">
        <v>175</v>
      </c>
      <c r="D179" s="26" t="s">
        <v>176</v>
      </c>
      <c r="E179" s="25" t="s">
        <v>1295</v>
      </c>
      <c r="F179" s="27">
        <v>31.5</v>
      </c>
      <c r="G179" s="28">
        <f t="shared" si="8"/>
        <v>31.5</v>
      </c>
    </row>
    <row r="180" spans="1:7" s="29" customFormat="1" ht="12.75" customHeight="1" x14ac:dyDescent="0.2">
      <c r="A180" s="24">
        <v>1</v>
      </c>
      <c r="B180" s="25" t="s">
        <v>177</v>
      </c>
      <c r="C180" s="26" t="s">
        <v>178</v>
      </c>
      <c r="D180" s="26" t="s">
        <v>179</v>
      </c>
      <c r="E180" s="25" t="s">
        <v>1295</v>
      </c>
      <c r="F180" s="27">
        <v>31.5</v>
      </c>
      <c r="G180" s="28">
        <f t="shared" si="8"/>
        <v>31.5</v>
      </c>
    </row>
    <row r="181" spans="1:7" s="29" customFormat="1" ht="12.75" customHeight="1" x14ac:dyDescent="0.2">
      <c r="A181" s="24">
        <v>1</v>
      </c>
      <c r="B181" s="25" t="s">
        <v>180</v>
      </c>
      <c r="C181" s="26" t="s">
        <v>671</v>
      </c>
      <c r="D181" s="26" t="s">
        <v>181</v>
      </c>
      <c r="E181" s="25" t="s">
        <v>1295</v>
      </c>
      <c r="F181" s="27">
        <v>29.9</v>
      </c>
      <c r="G181" s="28">
        <f t="shared" si="8"/>
        <v>29.9</v>
      </c>
    </row>
    <row r="182" spans="1:7" s="29" customFormat="1" ht="12.75" customHeight="1" x14ac:dyDescent="0.2">
      <c r="A182" s="24">
        <v>1</v>
      </c>
      <c r="B182" s="25" t="s">
        <v>182</v>
      </c>
      <c r="C182" s="26" t="s">
        <v>183</v>
      </c>
      <c r="D182" s="26" t="s">
        <v>184</v>
      </c>
      <c r="E182" s="25" t="s">
        <v>1204</v>
      </c>
      <c r="F182" s="27">
        <v>49.9</v>
      </c>
      <c r="G182" s="28">
        <f t="shared" si="8"/>
        <v>49.9</v>
      </c>
    </row>
    <row r="183" spans="1:7" s="29" customFormat="1" ht="12.75" customHeight="1" x14ac:dyDescent="0.2">
      <c r="A183" s="24">
        <v>2</v>
      </c>
      <c r="B183" s="25" t="s">
        <v>185</v>
      </c>
      <c r="C183" s="26" t="s">
        <v>186</v>
      </c>
      <c r="D183" s="26" t="s">
        <v>187</v>
      </c>
      <c r="E183" s="25" t="s">
        <v>1204</v>
      </c>
      <c r="F183" s="27">
        <v>73.900000000000006</v>
      </c>
      <c r="G183" s="28">
        <f t="shared" si="8"/>
        <v>147.80000000000001</v>
      </c>
    </row>
    <row r="184" spans="1:7" s="29" customFormat="1" ht="12.75" customHeight="1" x14ac:dyDescent="0.2">
      <c r="A184" s="24">
        <v>1</v>
      </c>
      <c r="B184" s="25" t="s">
        <v>188</v>
      </c>
      <c r="C184" s="26" t="s">
        <v>189</v>
      </c>
      <c r="D184" s="26" t="s">
        <v>190</v>
      </c>
      <c r="E184" s="25" t="s">
        <v>1296</v>
      </c>
      <c r="F184" s="27">
        <v>44.9</v>
      </c>
      <c r="G184" s="28">
        <f t="shared" si="8"/>
        <v>44.9</v>
      </c>
    </row>
    <row r="185" spans="1:7" s="29" customFormat="1" ht="12.75" customHeight="1" x14ac:dyDescent="0.2">
      <c r="A185" s="24">
        <v>1</v>
      </c>
      <c r="B185" s="25" t="s">
        <v>191</v>
      </c>
      <c r="C185" s="26" t="s">
        <v>192</v>
      </c>
      <c r="D185" s="26" t="s">
        <v>193</v>
      </c>
      <c r="E185" s="25" t="s">
        <v>1296</v>
      </c>
      <c r="F185" s="27">
        <v>6.9</v>
      </c>
      <c r="G185" s="28">
        <f t="shared" si="8"/>
        <v>6.9</v>
      </c>
    </row>
    <row r="186" spans="1:7" s="29" customFormat="1" ht="12.75" customHeight="1" x14ac:dyDescent="0.2">
      <c r="A186" s="24">
        <v>1</v>
      </c>
      <c r="B186" s="25" t="s">
        <v>1043</v>
      </c>
      <c r="C186" s="26" t="s">
        <v>1044</v>
      </c>
      <c r="D186" s="26" t="s">
        <v>1045</v>
      </c>
      <c r="E186" s="25" t="s">
        <v>230</v>
      </c>
      <c r="F186" s="27">
        <v>73.5</v>
      </c>
      <c r="G186" s="28">
        <f t="shared" si="8"/>
        <v>73.5</v>
      </c>
    </row>
    <row r="187" spans="1:7" s="29" customFormat="1" ht="12.75" customHeight="1" x14ac:dyDescent="0.2">
      <c r="A187" s="24">
        <v>1</v>
      </c>
      <c r="B187" s="25" t="s">
        <v>221</v>
      </c>
      <c r="C187" s="26" t="s">
        <v>222</v>
      </c>
      <c r="D187" s="26" t="s">
        <v>223</v>
      </c>
      <c r="E187" s="25" t="s">
        <v>1207</v>
      </c>
      <c r="F187" s="27">
        <v>52.9</v>
      </c>
      <c r="G187" s="28">
        <f t="shared" si="8"/>
        <v>52.9</v>
      </c>
    </row>
    <row r="188" spans="1:7" s="29" customFormat="1" ht="12.75" customHeight="1" x14ac:dyDescent="0.2">
      <c r="A188" s="24">
        <v>1</v>
      </c>
      <c r="B188" s="25" t="s">
        <v>224</v>
      </c>
      <c r="C188" s="26" t="s">
        <v>676</v>
      </c>
      <c r="D188" s="26" t="s">
        <v>225</v>
      </c>
      <c r="E188" s="25" t="s">
        <v>1207</v>
      </c>
      <c r="F188" s="27">
        <v>26.9</v>
      </c>
      <c r="G188" s="28">
        <f t="shared" si="8"/>
        <v>26.9</v>
      </c>
    </row>
    <row r="189" spans="1:7" s="29" customFormat="1" ht="12.75" customHeight="1" x14ac:dyDescent="0.2">
      <c r="A189" s="24">
        <v>1</v>
      </c>
      <c r="B189" s="25" t="s">
        <v>194</v>
      </c>
      <c r="C189" s="26" t="s">
        <v>195</v>
      </c>
      <c r="D189" s="26" t="s">
        <v>196</v>
      </c>
      <c r="E189" s="25" t="s">
        <v>235</v>
      </c>
      <c r="F189" s="27">
        <v>129</v>
      </c>
      <c r="G189" s="28">
        <f t="shared" si="8"/>
        <v>129</v>
      </c>
    </row>
    <row r="190" spans="1:7" s="29" customFormat="1" ht="12.75" customHeight="1" x14ac:dyDescent="0.2">
      <c r="A190" s="24">
        <v>1</v>
      </c>
      <c r="B190" s="25" t="s">
        <v>197</v>
      </c>
      <c r="C190" s="26" t="s">
        <v>198</v>
      </c>
      <c r="D190" s="26" t="s">
        <v>199</v>
      </c>
      <c r="E190" s="25" t="s">
        <v>235</v>
      </c>
      <c r="F190" s="27">
        <v>19.899999999999999</v>
      </c>
      <c r="G190" s="28">
        <f t="shared" si="8"/>
        <v>19.899999999999999</v>
      </c>
    </row>
    <row r="191" spans="1:7" s="29" customFormat="1" ht="12.75" customHeight="1" x14ac:dyDescent="0.2">
      <c r="A191" s="24">
        <v>1</v>
      </c>
      <c r="B191" s="25" t="s">
        <v>218</v>
      </c>
      <c r="C191" s="26" t="s">
        <v>219</v>
      </c>
      <c r="D191" s="26" t="s">
        <v>220</v>
      </c>
      <c r="E191" s="25" t="s">
        <v>235</v>
      </c>
      <c r="F191" s="27">
        <v>29.9</v>
      </c>
      <c r="G191" s="28">
        <f t="shared" si="8"/>
        <v>29.9</v>
      </c>
    </row>
    <row r="192" spans="1:7" s="29" customFormat="1" ht="12.75" customHeight="1" x14ac:dyDescent="0.2">
      <c r="A192" s="24">
        <v>1</v>
      </c>
      <c r="B192" s="25" t="s">
        <v>1206</v>
      </c>
      <c r="C192" s="26" t="s">
        <v>200</v>
      </c>
      <c r="D192" s="26" t="s">
        <v>201</v>
      </c>
      <c r="E192" s="25" t="s">
        <v>1205</v>
      </c>
      <c r="F192" s="27">
        <v>10.5</v>
      </c>
      <c r="G192" s="28">
        <f t="shared" si="8"/>
        <v>10.5</v>
      </c>
    </row>
    <row r="193" spans="1:7" s="29" customFormat="1" ht="12.75" customHeight="1" x14ac:dyDescent="0.2">
      <c r="A193" s="24">
        <v>1</v>
      </c>
      <c r="B193" s="25" t="s">
        <v>1264</v>
      </c>
      <c r="C193" s="26" t="s">
        <v>202</v>
      </c>
      <c r="D193" s="26" t="s">
        <v>203</v>
      </c>
      <c r="E193" s="25" t="s">
        <v>1205</v>
      </c>
      <c r="F193" s="27">
        <v>27.5</v>
      </c>
      <c r="G193" s="28">
        <f t="shared" si="8"/>
        <v>27.5</v>
      </c>
    </row>
    <row r="194" spans="1:7" s="29" customFormat="1" ht="12.75" customHeight="1" x14ac:dyDescent="0.2">
      <c r="A194" s="24">
        <v>1</v>
      </c>
      <c r="B194" s="25" t="s">
        <v>1208</v>
      </c>
      <c r="C194" s="26" t="s">
        <v>204</v>
      </c>
      <c r="D194" s="26" t="s">
        <v>205</v>
      </c>
      <c r="E194" s="25" t="s">
        <v>1205</v>
      </c>
      <c r="F194" s="27">
        <v>18.899999999999999</v>
      </c>
      <c r="G194" s="28">
        <f t="shared" si="8"/>
        <v>18.899999999999999</v>
      </c>
    </row>
    <row r="195" spans="1:7" s="29" customFormat="1" ht="12.75" customHeight="1" x14ac:dyDescent="0.2">
      <c r="A195" s="24">
        <v>1</v>
      </c>
      <c r="B195" s="25" t="s">
        <v>206</v>
      </c>
      <c r="C195" s="26" t="s">
        <v>672</v>
      </c>
      <c r="D195" s="26" t="s">
        <v>207</v>
      </c>
      <c r="E195" s="25" t="s">
        <v>246</v>
      </c>
      <c r="F195" s="27">
        <v>13.9</v>
      </c>
      <c r="G195" s="28">
        <f t="shared" si="8"/>
        <v>13.9</v>
      </c>
    </row>
    <row r="196" spans="1:7" s="29" customFormat="1" ht="12.75" customHeight="1" x14ac:dyDescent="0.2">
      <c r="A196" s="24">
        <v>1</v>
      </c>
      <c r="B196" s="25" t="s">
        <v>208</v>
      </c>
      <c r="C196" s="26" t="s">
        <v>911</v>
      </c>
      <c r="D196" s="26" t="s">
        <v>912</v>
      </c>
      <c r="E196" s="25" t="s">
        <v>246</v>
      </c>
      <c r="F196" s="27">
        <v>7.5</v>
      </c>
      <c r="G196" s="28">
        <f t="shared" si="8"/>
        <v>7.5</v>
      </c>
    </row>
    <row r="197" spans="1:7" s="29" customFormat="1" ht="12.75" customHeight="1" x14ac:dyDescent="0.2">
      <c r="A197" s="24">
        <v>1</v>
      </c>
      <c r="B197" s="25" t="s">
        <v>209</v>
      </c>
      <c r="C197" s="26" t="s">
        <v>913</v>
      </c>
      <c r="D197" s="26" t="s">
        <v>914</v>
      </c>
      <c r="E197" s="25" t="s">
        <v>246</v>
      </c>
      <c r="F197" s="27">
        <v>11.5</v>
      </c>
      <c r="G197" s="28">
        <f t="shared" si="8"/>
        <v>11.5</v>
      </c>
    </row>
    <row r="198" spans="1:7" s="29" customFormat="1" ht="12.75" customHeight="1" x14ac:dyDescent="0.2">
      <c r="A198" s="24">
        <v>1</v>
      </c>
      <c r="B198" s="25" t="s">
        <v>1048</v>
      </c>
      <c r="C198" s="26" t="s">
        <v>1050</v>
      </c>
      <c r="D198" s="26" t="s">
        <v>1053</v>
      </c>
      <c r="E198" s="25" t="s">
        <v>246</v>
      </c>
      <c r="F198" s="27">
        <v>12.5</v>
      </c>
      <c r="G198" s="28">
        <f t="shared" si="8"/>
        <v>12.5</v>
      </c>
    </row>
    <row r="199" spans="1:7" s="29" customFormat="1" ht="12.75" customHeight="1" x14ac:dyDescent="0.2">
      <c r="A199" s="24">
        <v>1</v>
      </c>
      <c r="B199" s="25" t="s">
        <v>1049</v>
      </c>
      <c r="C199" s="26" t="s">
        <v>1051</v>
      </c>
      <c r="D199" s="26" t="s">
        <v>1054</v>
      </c>
      <c r="E199" s="25" t="s">
        <v>246</v>
      </c>
      <c r="F199" s="27">
        <v>3.2</v>
      </c>
      <c r="G199" s="28">
        <f t="shared" si="8"/>
        <v>3.2</v>
      </c>
    </row>
    <row r="200" spans="1:7" s="29" customFormat="1" ht="12.75" customHeight="1" x14ac:dyDescent="0.2">
      <c r="A200" s="24">
        <v>3</v>
      </c>
      <c r="B200" s="25" t="s">
        <v>1046</v>
      </c>
      <c r="C200" s="26" t="s">
        <v>1047</v>
      </c>
      <c r="D200" s="26" t="s">
        <v>1052</v>
      </c>
      <c r="E200" s="25" t="s">
        <v>246</v>
      </c>
      <c r="F200" s="27">
        <v>4.5</v>
      </c>
      <c r="G200" s="28">
        <f t="shared" si="8"/>
        <v>13.5</v>
      </c>
    </row>
    <row r="201" spans="1:7" s="29" customFormat="1" ht="12.75" customHeight="1" x14ac:dyDescent="0.2">
      <c r="A201" s="24">
        <v>1</v>
      </c>
      <c r="B201" s="25" t="s">
        <v>1071</v>
      </c>
      <c r="C201" s="26" t="s">
        <v>1072</v>
      </c>
      <c r="D201" s="26" t="s">
        <v>1073</v>
      </c>
      <c r="E201" s="25" t="s">
        <v>246</v>
      </c>
      <c r="F201" s="27">
        <v>39.9</v>
      </c>
      <c r="G201" s="28">
        <f t="shared" si="8"/>
        <v>39.9</v>
      </c>
    </row>
    <row r="202" spans="1:7" s="29" customFormat="1" ht="12.75" customHeight="1" x14ac:dyDescent="0.2">
      <c r="A202" s="24">
        <v>1</v>
      </c>
      <c r="B202" s="25" t="s">
        <v>212</v>
      </c>
      <c r="C202" s="26" t="s">
        <v>674</v>
      </c>
      <c r="D202" s="26" t="s">
        <v>213</v>
      </c>
      <c r="E202" s="25" t="s">
        <v>1297</v>
      </c>
      <c r="F202" s="27">
        <v>77.900000000000006</v>
      </c>
      <c r="G202" s="28">
        <f t="shared" si="8"/>
        <v>77.900000000000006</v>
      </c>
    </row>
    <row r="203" spans="1:7" s="29" customFormat="1" ht="12.75" customHeight="1" x14ac:dyDescent="0.2">
      <c r="A203" s="24">
        <v>1</v>
      </c>
      <c r="B203" s="25" t="s">
        <v>217</v>
      </c>
      <c r="C203" s="26" t="s">
        <v>675</v>
      </c>
      <c r="D203" s="26" t="s">
        <v>1209</v>
      </c>
      <c r="E203" s="25" t="s">
        <v>1297</v>
      </c>
      <c r="F203" s="27">
        <v>8.5</v>
      </c>
      <c r="G203" s="28">
        <f t="shared" si="8"/>
        <v>8.5</v>
      </c>
    </row>
    <row r="204" spans="1:7" s="29" customFormat="1" ht="12.75" customHeight="1" x14ac:dyDescent="0.2">
      <c r="A204" s="24">
        <v>2</v>
      </c>
      <c r="B204" s="25" t="s">
        <v>210</v>
      </c>
      <c r="C204" s="26" t="s">
        <v>673</v>
      </c>
      <c r="D204" s="26" t="s">
        <v>211</v>
      </c>
      <c r="E204" s="25" t="s">
        <v>1297</v>
      </c>
      <c r="F204" s="27">
        <v>5.5</v>
      </c>
      <c r="G204" s="28">
        <f t="shared" si="8"/>
        <v>11</v>
      </c>
    </row>
    <row r="205" spans="1:7" s="29" customFormat="1" ht="12.75" customHeight="1" x14ac:dyDescent="0.2">
      <c r="A205" s="24">
        <v>2</v>
      </c>
      <c r="B205" s="25" t="s">
        <v>214</v>
      </c>
      <c r="C205" s="26" t="s">
        <v>215</v>
      </c>
      <c r="D205" s="26" t="s">
        <v>216</v>
      </c>
      <c r="E205" s="25" t="s">
        <v>1297</v>
      </c>
      <c r="F205" s="27">
        <v>3.5</v>
      </c>
      <c r="G205" s="28">
        <f t="shared" si="8"/>
        <v>7</v>
      </c>
    </row>
    <row r="206" spans="1:7" s="29" customFormat="1" ht="12.75" customHeight="1" x14ac:dyDescent="0.2">
      <c r="A206" s="24">
        <v>1</v>
      </c>
      <c r="B206" s="25" t="s">
        <v>926</v>
      </c>
      <c r="C206" s="26" t="s">
        <v>927</v>
      </c>
      <c r="D206" s="26" t="s">
        <v>928</v>
      </c>
      <c r="E206" s="25" t="s">
        <v>1298</v>
      </c>
      <c r="F206" s="27">
        <v>23.9</v>
      </c>
      <c r="G206" s="28">
        <f t="shared" si="8"/>
        <v>23.9</v>
      </c>
    </row>
    <row r="207" spans="1:7" s="29" customFormat="1" ht="12.75" customHeight="1" x14ac:dyDescent="0.2">
      <c r="A207" s="24">
        <v>1</v>
      </c>
      <c r="B207" s="25" t="s">
        <v>255</v>
      </c>
      <c r="C207" s="26" t="s">
        <v>256</v>
      </c>
      <c r="D207" s="26" t="s">
        <v>256</v>
      </c>
      <c r="E207" s="25" t="s">
        <v>1093</v>
      </c>
      <c r="F207" s="27">
        <v>38.9</v>
      </c>
      <c r="G207" s="28">
        <f t="shared" ref="G207:G239" si="9">A207*F207</f>
        <v>38.9</v>
      </c>
    </row>
    <row r="208" spans="1:7" s="29" customFormat="1" ht="12.75" customHeight="1" x14ac:dyDescent="0.2">
      <c r="A208" s="24">
        <v>1</v>
      </c>
      <c r="B208" s="25" t="s">
        <v>257</v>
      </c>
      <c r="C208" s="26" t="s">
        <v>258</v>
      </c>
      <c r="D208" s="26" t="s">
        <v>259</v>
      </c>
      <c r="E208" s="25" t="s">
        <v>1093</v>
      </c>
      <c r="F208" s="27">
        <v>18.5</v>
      </c>
      <c r="G208" s="28">
        <f t="shared" si="9"/>
        <v>18.5</v>
      </c>
    </row>
    <row r="209" spans="1:7" s="29" customFormat="1" ht="12.75" customHeight="1" x14ac:dyDescent="0.2">
      <c r="A209" s="24">
        <v>1</v>
      </c>
      <c r="B209" s="25" t="s">
        <v>231</v>
      </c>
      <c r="C209" s="26" t="s">
        <v>232</v>
      </c>
      <c r="D209" s="26" t="s">
        <v>232</v>
      </c>
      <c r="E209" s="25" t="s">
        <v>1210</v>
      </c>
      <c r="F209" s="27">
        <v>12.5</v>
      </c>
      <c r="G209" s="28">
        <f t="shared" si="9"/>
        <v>12.5</v>
      </c>
    </row>
    <row r="210" spans="1:7" s="29" customFormat="1" ht="12.75" customHeight="1" x14ac:dyDescent="0.2">
      <c r="A210" s="24">
        <v>1</v>
      </c>
      <c r="B210" s="25" t="s">
        <v>252</v>
      </c>
      <c r="C210" s="26" t="s">
        <v>253</v>
      </c>
      <c r="D210" s="26" t="s">
        <v>254</v>
      </c>
      <c r="E210" s="25" t="s">
        <v>1210</v>
      </c>
      <c r="F210" s="27">
        <v>39.9</v>
      </c>
      <c r="G210" s="28">
        <f t="shared" si="9"/>
        <v>39.9</v>
      </c>
    </row>
    <row r="211" spans="1:7" s="29" customFormat="1" ht="12.75" customHeight="1" x14ac:dyDescent="0.2">
      <c r="A211" s="24">
        <v>1</v>
      </c>
      <c r="B211" s="25" t="s">
        <v>250</v>
      </c>
      <c r="C211" s="26" t="s">
        <v>251</v>
      </c>
      <c r="D211" s="26" t="s">
        <v>251</v>
      </c>
      <c r="E211" s="25" t="s">
        <v>1299</v>
      </c>
      <c r="F211" s="27">
        <v>29.9</v>
      </c>
      <c r="G211" s="28">
        <f t="shared" si="9"/>
        <v>29.9</v>
      </c>
    </row>
    <row r="212" spans="1:7" s="29" customFormat="1" ht="12.75" customHeight="1" x14ac:dyDescent="0.2">
      <c r="A212" s="24">
        <v>1</v>
      </c>
      <c r="B212" s="25" t="s">
        <v>1135</v>
      </c>
      <c r="C212" s="26" t="s">
        <v>1136</v>
      </c>
      <c r="D212" s="26" t="s">
        <v>1137</v>
      </c>
      <c r="E212" s="25" t="s">
        <v>1300</v>
      </c>
      <c r="F212" s="27">
        <v>43.5</v>
      </c>
      <c r="G212" s="28">
        <f t="shared" si="9"/>
        <v>43.5</v>
      </c>
    </row>
    <row r="213" spans="1:7" s="29" customFormat="1" ht="12.75" customHeight="1" x14ac:dyDescent="0.2">
      <c r="A213" s="24">
        <v>1</v>
      </c>
      <c r="B213" s="25" t="s">
        <v>228</v>
      </c>
      <c r="C213" s="26" t="s">
        <v>678</v>
      </c>
      <c r="D213" s="26" t="s">
        <v>229</v>
      </c>
      <c r="E213" s="25" t="s">
        <v>1301</v>
      </c>
      <c r="F213" s="27">
        <v>25.9</v>
      </c>
      <c r="G213" s="28">
        <f t="shared" si="9"/>
        <v>25.9</v>
      </c>
    </row>
    <row r="214" spans="1:7" s="29" customFormat="1" ht="12.75" customHeight="1" x14ac:dyDescent="0.2">
      <c r="A214" s="24">
        <v>1</v>
      </c>
      <c r="B214" s="25" t="s">
        <v>233</v>
      </c>
      <c r="C214" s="26" t="s">
        <v>931</v>
      </c>
      <c r="D214" s="26" t="s">
        <v>234</v>
      </c>
      <c r="E214" s="25" t="s">
        <v>1301</v>
      </c>
      <c r="F214" s="27">
        <v>12.5</v>
      </c>
      <c r="G214" s="28">
        <f t="shared" si="9"/>
        <v>12.5</v>
      </c>
    </row>
    <row r="215" spans="1:7" s="29" customFormat="1" ht="12.75" customHeight="1" x14ac:dyDescent="0.2">
      <c r="A215" s="24">
        <v>1</v>
      </c>
      <c r="B215" s="25" t="s">
        <v>1360</v>
      </c>
      <c r="C215" s="26" t="s">
        <v>1361</v>
      </c>
      <c r="D215" s="26" t="s">
        <v>1361</v>
      </c>
      <c r="E215" s="25" t="s">
        <v>1302</v>
      </c>
      <c r="F215" s="27">
        <v>16.5</v>
      </c>
      <c r="G215" s="28">
        <f t="shared" si="9"/>
        <v>16.5</v>
      </c>
    </row>
    <row r="216" spans="1:7" s="29" customFormat="1" ht="12.75" customHeight="1" x14ac:dyDescent="0.2">
      <c r="A216" s="24">
        <v>1</v>
      </c>
      <c r="B216" s="25" t="s">
        <v>1269</v>
      </c>
      <c r="C216" s="26" t="s">
        <v>1270</v>
      </c>
      <c r="D216" s="26" t="s">
        <v>1277</v>
      </c>
      <c r="E216" s="25">
        <v>140</v>
      </c>
      <c r="F216" s="27">
        <v>49.9</v>
      </c>
      <c r="G216" s="28">
        <f t="shared" si="9"/>
        <v>49.9</v>
      </c>
    </row>
    <row r="217" spans="1:7" s="29" customFormat="1" ht="12.75" customHeight="1" x14ac:dyDescent="0.2">
      <c r="A217" s="24">
        <v>1</v>
      </c>
      <c r="B217" s="25" t="s">
        <v>260</v>
      </c>
      <c r="C217" s="26" t="s">
        <v>261</v>
      </c>
      <c r="D217" s="26" t="s">
        <v>262</v>
      </c>
      <c r="E217" s="25" t="s">
        <v>1003</v>
      </c>
      <c r="F217" s="27">
        <v>53.9</v>
      </c>
      <c r="G217" s="28">
        <f t="shared" si="9"/>
        <v>53.9</v>
      </c>
    </row>
    <row r="218" spans="1:7" s="29" customFormat="1" ht="12.75" customHeight="1" x14ac:dyDescent="0.2">
      <c r="A218" s="24">
        <v>1</v>
      </c>
      <c r="B218" s="25" t="s">
        <v>1133</v>
      </c>
      <c r="C218" s="26" t="s">
        <v>1134</v>
      </c>
      <c r="D218" s="26" t="s">
        <v>1134</v>
      </c>
      <c r="E218" s="25" t="s">
        <v>1212</v>
      </c>
      <c r="F218" s="27">
        <v>35.9</v>
      </c>
      <c r="G218" s="28">
        <f t="shared" si="9"/>
        <v>35.9</v>
      </c>
    </row>
    <row r="219" spans="1:7" s="29" customFormat="1" ht="12.75" customHeight="1" x14ac:dyDescent="0.2">
      <c r="A219" s="24">
        <v>1</v>
      </c>
      <c r="B219" s="25" t="s">
        <v>1138</v>
      </c>
      <c r="C219" s="26" t="s">
        <v>1139</v>
      </c>
      <c r="D219" s="26" t="s">
        <v>1140</v>
      </c>
      <c r="E219" s="25" t="s">
        <v>275</v>
      </c>
      <c r="F219" s="27">
        <v>34.9</v>
      </c>
      <c r="G219" s="28">
        <f t="shared" si="9"/>
        <v>34.9</v>
      </c>
    </row>
    <row r="220" spans="1:7" s="29" customFormat="1" ht="12.75" customHeight="1" x14ac:dyDescent="0.2">
      <c r="A220" s="24">
        <v>1</v>
      </c>
      <c r="B220" s="25" t="s">
        <v>263</v>
      </c>
      <c r="C220" s="26" t="s">
        <v>264</v>
      </c>
      <c r="D220" s="26" t="s">
        <v>265</v>
      </c>
      <c r="E220" s="25" t="s">
        <v>283</v>
      </c>
      <c r="F220" s="27">
        <v>35.9</v>
      </c>
      <c r="G220" s="28">
        <f t="shared" si="9"/>
        <v>35.9</v>
      </c>
    </row>
    <row r="221" spans="1:7" s="29" customFormat="1" ht="12.75" customHeight="1" x14ac:dyDescent="0.2">
      <c r="A221" s="24">
        <v>1</v>
      </c>
      <c r="B221" s="25" t="s">
        <v>1055</v>
      </c>
      <c r="C221" s="26" t="s">
        <v>1056</v>
      </c>
      <c r="D221" s="26" t="s">
        <v>1057</v>
      </c>
      <c r="E221" s="25" t="s">
        <v>283</v>
      </c>
      <c r="F221" s="27">
        <v>33.9</v>
      </c>
      <c r="G221" s="28">
        <f t="shared" si="9"/>
        <v>33.9</v>
      </c>
    </row>
    <row r="222" spans="1:7" s="29" customFormat="1" ht="12.75" customHeight="1" x14ac:dyDescent="0.2">
      <c r="A222" s="24">
        <v>1</v>
      </c>
      <c r="B222" s="25" t="s">
        <v>266</v>
      </c>
      <c r="C222" s="26" t="s">
        <v>267</v>
      </c>
      <c r="D222" s="26" t="s">
        <v>267</v>
      </c>
      <c r="E222" s="25" t="s">
        <v>1213</v>
      </c>
      <c r="F222" s="27">
        <v>24.9</v>
      </c>
      <c r="G222" s="28">
        <f t="shared" si="9"/>
        <v>24.9</v>
      </c>
    </row>
    <row r="223" spans="1:7" s="29" customFormat="1" ht="12.75" customHeight="1" x14ac:dyDescent="0.2">
      <c r="A223" s="24">
        <v>1</v>
      </c>
      <c r="B223" s="25" t="s">
        <v>274</v>
      </c>
      <c r="C223" s="26" t="s">
        <v>733</v>
      </c>
      <c r="D223" s="26" t="s">
        <v>719</v>
      </c>
      <c r="E223" s="25" t="s">
        <v>1303</v>
      </c>
      <c r="F223" s="27">
        <v>39.9</v>
      </c>
      <c r="G223" s="28">
        <f t="shared" si="9"/>
        <v>39.9</v>
      </c>
    </row>
    <row r="224" spans="1:7" s="29" customFormat="1" ht="12.75" customHeight="1" x14ac:dyDescent="0.2">
      <c r="A224" s="24">
        <v>1</v>
      </c>
      <c r="B224" s="25" t="s">
        <v>268</v>
      </c>
      <c r="C224" s="26" t="s">
        <v>269</v>
      </c>
      <c r="D224" s="26" t="s">
        <v>270</v>
      </c>
      <c r="E224" s="25" t="s">
        <v>1004</v>
      </c>
      <c r="F224" s="27">
        <v>42.5</v>
      </c>
      <c r="G224" s="28">
        <f t="shared" si="9"/>
        <v>42.5</v>
      </c>
    </row>
    <row r="225" spans="1:7" s="29" customFormat="1" ht="12.75" customHeight="1" x14ac:dyDescent="0.2">
      <c r="A225" s="24">
        <v>1</v>
      </c>
      <c r="B225" s="25" t="s">
        <v>236</v>
      </c>
      <c r="C225" s="26" t="s">
        <v>237</v>
      </c>
      <c r="D225" s="26" t="s">
        <v>238</v>
      </c>
      <c r="E225" s="25" t="s">
        <v>1211</v>
      </c>
      <c r="F225" s="27">
        <v>18.899999999999999</v>
      </c>
      <c r="G225" s="28">
        <f t="shared" si="9"/>
        <v>18.899999999999999</v>
      </c>
    </row>
    <row r="226" spans="1:7" s="29" customFormat="1" ht="12.75" customHeight="1" x14ac:dyDescent="0.2">
      <c r="A226" s="24">
        <v>1</v>
      </c>
      <c r="B226" s="25" t="s">
        <v>239</v>
      </c>
      <c r="C226" s="26" t="s">
        <v>240</v>
      </c>
      <c r="D226" s="26" t="s">
        <v>241</v>
      </c>
      <c r="E226" s="25" t="s">
        <v>1211</v>
      </c>
      <c r="F226" s="27">
        <v>24.9</v>
      </c>
      <c r="G226" s="28">
        <f t="shared" si="9"/>
        <v>24.9</v>
      </c>
    </row>
    <row r="227" spans="1:7" s="29" customFormat="1" ht="12.75" customHeight="1" x14ac:dyDescent="0.2">
      <c r="A227" s="24">
        <v>1</v>
      </c>
      <c r="B227" s="25" t="s">
        <v>243</v>
      </c>
      <c r="C227" s="26" t="s">
        <v>244</v>
      </c>
      <c r="D227" s="26" t="s">
        <v>245</v>
      </c>
      <c r="E227" s="25" t="s">
        <v>1304</v>
      </c>
      <c r="F227" s="27">
        <v>22.5</v>
      </c>
      <c r="G227" s="28">
        <f t="shared" si="9"/>
        <v>22.5</v>
      </c>
    </row>
    <row r="228" spans="1:7" s="29" customFormat="1" ht="12.75" customHeight="1" x14ac:dyDescent="0.2">
      <c r="A228" s="24">
        <v>1</v>
      </c>
      <c r="B228" s="25" t="s">
        <v>247</v>
      </c>
      <c r="C228" s="26" t="s">
        <v>248</v>
      </c>
      <c r="D228" s="26" t="s">
        <v>249</v>
      </c>
      <c r="E228" s="25" t="s">
        <v>1304</v>
      </c>
      <c r="F228" s="27">
        <v>17.899999999999999</v>
      </c>
      <c r="G228" s="28">
        <f t="shared" si="9"/>
        <v>17.899999999999999</v>
      </c>
    </row>
    <row r="229" spans="1:7" s="29" customFormat="1" ht="12.75" customHeight="1" x14ac:dyDescent="0.2">
      <c r="A229" s="24">
        <v>1</v>
      </c>
      <c r="B229" s="25" t="s">
        <v>242</v>
      </c>
      <c r="C229" s="26" t="s">
        <v>932</v>
      </c>
      <c r="D229" s="26" t="s">
        <v>234</v>
      </c>
      <c r="E229" s="25" t="s">
        <v>1305</v>
      </c>
      <c r="F229" s="27">
        <v>12.5</v>
      </c>
      <c r="G229" s="28">
        <f t="shared" si="9"/>
        <v>12.5</v>
      </c>
    </row>
    <row r="230" spans="1:7" s="29" customFormat="1" ht="12.75" customHeight="1" x14ac:dyDescent="0.2">
      <c r="A230" s="24">
        <v>1</v>
      </c>
      <c r="B230" s="25" t="s">
        <v>271</v>
      </c>
      <c r="C230" s="26" t="s">
        <v>272</v>
      </c>
      <c r="D230" s="26" t="s">
        <v>272</v>
      </c>
      <c r="E230" s="25" t="s">
        <v>1005</v>
      </c>
      <c r="F230" s="27">
        <v>28.5</v>
      </c>
      <c r="G230" s="28">
        <f t="shared" si="9"/>
        <v>28.5</v>
      </c>
    </row>
    <row r="231" spans="1:7" s="29" customFormat="1" ht="12.75" customHeight="1" x14ac:dyDescent="0.2">
      <c r="A231" s="24">
        <v>1</v>
      </c>
      <c r="B231" s="25" t="s">
        <v>332</v>
      </c>
      <c r="C231" s="26" t="s">
        <v>333</v>
      </c>
      <c r="D231" s="26" t="s">
        <v>721</v>
      </c>
      <c r="E231" s="25" t="s">
        <v>1306</v>
      </c>
      <c r="F231" s="27">
        <v>19.899999999999999</v>
      </c>
      <c r="G231" s="28">
        <f t="shared" si="9"/>
        <v>19.899999999999999</v>
      </c>
    </row>
    <row r="232" spans="1:7" s="29" customFormat="1" ht="12.75" customHeight="1" x14ac:dyDescent="0.2">
      <c r="A232" s="24">
        <v>1</v>
      </c>
      <c r="B232" s="25" t="s">
        <v>280</v>
      </c>
      <c r="C232" s="26" t="s">
        <v>281</v>
      </c>
      <c r="D232" s="26" t="s">
        <v>282</v>
      </c>
      <c r="E232" s="25" t="s">
        <v>1006</v>
      </c>
      <c r="F232" s="27">
        <v>28.9</v>
      </c>
      <c r="G232" s="28">
        <f t="shared" si="9"/>
        <v>28.9</v>
      </c>
    </row>
    <row r="233" spans="1:7" s="29" customFormat="1" ht="12.75" customHeight="1" x14ac:dyDescent="0.2">
      <c r="A233" s="24">
        <v>1</v>
      </c>
      <c r="B233" s="25" t="s">
        <v>1341</v>
      </c>
      <c r="C233" s="26" t="s">
        <v>1342</v>
      </c>
      <c r="D233" s="26" t="s">
        <v>1342</v>
      </c>
      <c r="E233" s="25" t="s">
        <v>1343</v>
      </c>
      <c r="F233" s="27">
        <v>29.9</v>
      </c>
      <c r="G233" s="28">
        <f t="shared" si="9"/>
        <v>29.9</v>
      </c>
    </row>
    <row r="234" spans="1:7" s="29" customFormat="1" ht="12.75" customHeight="1" x14ac:dyDescent="0.2">
      <c r="A234" s="24">
        <v>2</v>
      </c>
      <c r="B234" s="25" t="s">
        <v>276</v>
      </c>
      <c r="C234" s="26" t="s">
        <v>916</v>
      </c>
      <c r="D234" s="26" t="s">
        <v>277</v>
      </c>
      <c r="E234" s="25" t="s">
        <v>1214</v>
      </c>
      <c r="F234" s="27">
        <v>2.9</v>
      </c>
      <c r="G234" s="28">
        <f t="shared" si="9"/>
        <v>5.8</v>
      </c>
    </row>
    <row r="235" spans="1:7" s="29" customFormat="1" ht="12.75" customHeight="1" x14ac:dyDescent="0.2">
      <c r="A235" s="24">
        <v>2</v>
      </c>
      <c r="B235" s="25" t="s">
        <v>278</v>
      </c>
      <c r="C235" s="26" t="s">
        <v>679</v>
      </c>
      <c r="D235" s="26" t="s">
        <v>279</v>
      </c>
      <c r="E235" s="25" t="s">
        <v>1214</v>
      </c>
      <c r="F235" s="27">
        <v>2.9</v>
      </c>
      <c r="G235" s="28">
        <f t="shared" si="9"/>
        <v>5.8</v>
      </c>
    </row>
    <row r="236" spans="1:7" s="29" customFormat="1" ht="12.75" customHeight="1" x14ac:dyDescent="0.2">
      <c r="A236" s="24">
        <v>1</v>
      </c>
      <c r="B236" s="25" t="s">
        <v>289</v>
      </c>
      <c r="C236" s="26" t="s">
        <v>290</v>
      </c>
      <c r="D236" s="26" t="s">
        <v>290</v>
      </c>
      <c r="E236" s="25" t="s">
        <v>1094</v>
      </c>
      <c r="F236" s="27">
        <v>125</v>
      </c>
      <c r="G236" s="28">
        <f t="shared" si="9"/>
        <v>125</v>
      </c>
    </row>
    <row r="237" spans="1:7" s="29" customFormat="1" ht="12.75" customHeight="1" x14ac:dyDescent="0.2">
      <c r="A237" s="24">
        <v>1</v>
      </c>
      <c r="B237" s="25" t="s">
        <v>291</v>
      </c>
      <c r="C237" s="26" t="s">
        <v>292</v>
      </c>
      <c r="D237" s="26" t="s">
        <v>293</v>
      </c>
      <c r="E237" s="25" t="s">
        <v>1094</v>
      </c>
      <c r="F237" s="27">
        <v>7.5</v>
      </c>
      <c r="G237" s="28">
        <f t="shared" si="9"/>
        <v>7.5</v>
      </c>
    </row>
    <row r="238" spans="1:7" s="29" customFormat="1" ht="12.75" customHeight="1" x14ac:dyDescent="0.2">
      <c r="A238" s="24">
        <v>1</v>
      </c>
      <c r="B238" s="25" t="s">
        <v>287</v>
      </c>
      <c r="C238" s="26" t="s">
        <v>288</v>
      </c>
      <c r="D238" s="26" t="s">
        <v>288</v>
      </c>
      <c r="E238" s="25" t="s">
        <v>1007</v>
      </c>
      <c r="F238" s="27">
        <v>22.5</v>
      </c>
      <c r="G238" s="28">
        <f t="shared" si="9"/>
        <v>22.5</v>
      </c>
    </row>
    <row r="239" spans="1:7" s="29" customFormat="1" ht="12.75" customHeight="1" x14ac:dyDescent="0.2">
      <c r="A239" s="24">
        <v>1</v>
      </c>
      <c r="B239" s="25" t="s">
        <v>284</v>
      </c>
      <c r="C239" s="26" t="s">
        <v>285</v>
      </c>
      <c r="D239" s="26" t="s">
        <v>286</v>
      </c>
      <c r="E239" s="25" t="s">
        <v>1307</v>
      </c>
      <c r="F239" s="27">
        <v>16.5</v>
      </c>
      <c r="G239" s="28">
        <f t="shared" si="9"/>
        <v>16.5</v>
      </c>
    </row>
    <row r="240" spans="1:7" s="29" customFormat="1" ht="12.75" customHeight="1" x14ac:dyDescent="0.2">
      <c r="A240" s="24">
        <v>1</v>
      </c>
      <c r="B240" s="25" t="s">
        <v>294</v>
      </c>
      <c r="C240" s="26" t="s">
        <v>295</v>
      </c>
      <c r="D240" s="26" t="s">
        <v>296</v>
      </c>
      <c r="E240" s="25" t="s">
        <v>1308</v>
      </c>
      <c r="F240" s="27">
        <v>24.5</v>
      </c>
      <c r="G240" s="28">
        <f t="shared" ref="G240:G256" si="10">A240*F240</f>
        <v>24.5</v>
      </c>
    </row>
    <row r="241" spans="1:7" s="29" customFormat="1" ht="12.75" customHeight="1" x14ac:dyDescent="0.2">
      <c r="A241" s="24">
        <v>1</v>
      </c>
      <c r="B241" s="25" t="s">
        <v>923</v>
      </c>
      <c r="C241" s="26" t="s">
        <v>924</v>
      </c>
      <c r="D241" s="26" t="s">
        <v>925</v>
      </c>
      <c r="E241" s="25" t="s">
        <v>1308</v>
      </c>
      <c r="F241" s="27">
        <v>5.9</v>
      </c>
      <c r="G241" s="28">
        <f t="shared" si="10"/>
        <v>5.9</v>
      </c>
    </row>
    <row r="242" spans="1:7" s="29" customFormat="1" ht="12.75" customHeight="1" x14ac:dyDescent="0.2">
      <c r="A242" s="24">
        <v>1</v>
      </c>
      <c r="B242" s="25" t="s">
        <v>299</v>
      </c>
      <c r="C242" s="26" t="s">
        <v>300</v>
      </c>
      <c r="D242" s="26" t="s">
        <v>301</v>
      </c>
      <c r="E242" s="25" t="s">
        <v>1309</v>
      </c>
      <c r="F242" s="27">
        <v>23.9</v>
      </c>
      <c r="G242" s="28">
        <f t="shared" si="10"/>
        <v>23.9</v>
      </c>
    </row>
    <row r="243" spans="1:7" s="29" customFormat="1" ht="12.75" customHeight="1" x14ac:dyDescent="0.2">
      <c r="A243" s="24">
        <v>3</v>
      </c>
      <c r="B243" s="25" t="s">
        <v>943</v>
      </c>
      <c r="C243" s="26" t="s">
        <v>297</v>
      </c>
      <c r="D243" s="26" t="s">
        <v>298</v>
      </c>
      <c r="E243" s="25" t="s">
        <v>1309</v>
      </c>
      <c r="F243" s="27">
        <v>3.8</v>
      </c>
      <c r="G243" s="28">
        <f t="shared" si="10"/>
        <v>11.399999999999999</v>
      </c>
    </row>
    <row r="244" spans="1:7" s="29" customFormat="1" ht="12.75" customHeight="1" x14ac:dyDescent="0.2">
      <c r="A244" s="24">
        <v>1</v>
      </c>
      <c r="B244" s="25" t="s">
        <v>302</v>
      </c>
      <c r="C244" s="26" t="s">
        <v>680</v>
      </c>
      <c r="D244" s="26" t="s">
        <v>303</v>
      </c>
      <c r="E244" s="25" t="s">
        <v>1310</v>
      </c>
      <c r="F244" s="27">
        <v>149</v>
      </c>
      <c r="G244" s="28">
        <f t="shared" si="10"/>
        <v>149</v>
      </c>
    </row>
    <row r="245" spans="1:7" s="29" customFormat="1" ht="12.75" customHeight="1" x14ac:dyDescent="0.2">
      <c r="A245" s="24">
        <v>1</v>
      </c>
      <c r="B245" s="25" t="s">
        <v>304</v>
      </c>
      <c r="C245" s="26" t="s">
        <v>305</v>
      </c>
      <c r="D245" s="26" t="s">
        <v>306</v>
      </c>
      <c r="E245" s="25" t="s">
        <v>1310</v>
      </c>
      <c r="F245" s="27">
        <v>95</v>
      </c>
      <c r="G245" s="28">
        <f t="shared" si="10"/>
        <v>95</v>
      </c>
    </row>
    <row r="246" spans="1:7" s="29" customFormat="1" ht="12.75" customHeight="1" x14ac:dyDescent="0.2">
      <c r="A246" s="24">
        <v>1</v>
      </c>
      <c r="B246" s="25" t="s">
        <v>310</v>
      </c>
      <c r="C246" s="26" t="s">
        <v>311</v>
      </c>
      <c r="D246" s="26" t="s">
        <v>234</v>
      </c>
      <c r="E246" s="25" t="s">
        <v>1311</v>
      </c>
      <c r="F246" s="27">
        <v>24.5</v>
      </c>
      <c r="G246" s="28">
        <f t="shared" si="10"/>
        <v>24.5</v>
      </c>
    </row>
    <row r="247" spans="1:7" s="29" customFormat="1" ht="12.75" customHeight="1" x14ac:dyDescent="0.2">
      <c r="A247" s="24">
        <v>1</v>
      </c>
      <c r="B247" s="25" t="s">
        <v>226</v>
      </c>
      <c r="C247" s="26" t="s">
        <v>677</v>
      </c>
      <c r="D247" s="26" t="s">
        <v>227</v>
      </c>
      <c r="E247" s="25" t="s">
        <v>1312</v>
      </c>
      <c r="F247" s="27">
        <v>19.5</v>
      </c>
      <c r="G247" s="28">
        <f t="shared" si="10"/>
        <v>19.5</v>
      </c>
    </row>
    <row r="248" spans="1:7" s="29" customFormat="1" ht="12.75" customHeight="1" x14ac:dyDescent="0.2">
      <c r="A248" s="24">
        <v>1</v>
      </c>
      <c r="B248" s="25" t="s">
        <v>1265</v>
      </c>
      <c r="C248" s="26" t="s">
        <v>1267</v>
      </c>
      <c r="D248" s="26" t="s">
        <v>234</v>
      </c>
      <c r="E248" s="25" t="s">
        <v>1215</v>
      </c>
      <c r="F248" s="27">
        <v>18.899999999999999</v>
      </c>
      <c r="G248" s="28">
        <f t="shared" si="10"/>
        <v>18.899999999999999</v>
      </c>
    </row>
    <row r="249" spans="1:7" s="29" customFormat="1" ht="12.75" customHeight="1" x14ac:dyDescent="0.2">
      <c r="A249" s="24">
        <v>1</v>
      </c>
      <c r="B249" s="25" t="s">
        <v>1266</v>
      </c>
      <c r="C249" s="26" t="s">
        <v>1268</v>
      </c>
      <c r="D249" s="26" t="s">
        <v>234</v>
      </c>
      <c r="E249" s="25" t="s">
        <v>1215</v>
      </c>
      <c r="F249" s="27">
        <v>18.899999999999999</v>
      </c>
      <c r="G249" s="28">
        <f t="shared" si="10"/>
        <v>18.899999999999999</v>
      </c>
    </row>
    <row r="250" spans="1:7" s="29" customFormat="1" ht="12.75" customHeight="1" x14ac:dyDescent="0.2">
      <c r="A250" s="24">
        <v>2</v>
      </c>
      <c r="B250" s="25" t="s">
        <v>312</v>
      </c>
      <c r="C250" s="26" t="s">
        <v>313</v>
      </c>
      <c r="D250" s="26" t="s">
        <v>314</v>
      </c>
      <c r="E250" s="25" t="s">
        <v>1215</v>
      </c>
      <c r="F250" s="27">
        <v>18.899999999999999</v>
      </c>
      <c r="G250" s="28">
        <f t="shared" si="10"/>
        <v>37.799999999999997</v>
      </c>
    </row>
    <row r="251" spans="1:7" s="29" customFormat="1" ht="12.75" customHeight="1" x14ac:dyDescent="0.2">
      <c r="A251" s="24">
        <v>1</v>
      </c>
      <c r="B251" s="25" t="s">
        <v>1176</v>
      </c>
      <c r="C251" s="26" t="s">
        <v>1178</v>
      </c>
      <c r="D251" s="26" t="s">
        <v>1179</v>
      </c>
      <c r="E251" s="25" t="s">
        <v>1216</v>
      </c>
      <c r="F251" s="27">
        <v>31.6</v>
      </c>
      <c r="G251" s="28">
        <f t="shared" si="10"/>
        <v>31.6</v>
      </c>
    </row>
    <row r="252" spans="1:7" s="29" customFormat="1" ht="12.75" customHeight="1" x14ac:dyDescent="0.2">
      <c r="A252" s="24">
        <v>1</v>
      </c>
      <c r="B252" s="25" t="s">
        <v>1177</v>
      </c>
      <c r="C252" s="26" t="s">
        <v>1180</v>
      </c>
      <c r="D252" s="26" t="s">
        <v>273</v>
      </c>
      <c r="E252" s="25" t="s">
        <v>1216</v>
      </c>
      <c r="F252" s="27">
        <v>8.9</v>
      </c>
      <c r="G252" s="28">
        <f t="shared" si="10"/>
        <v>8.9</v>
      </c>
    </row>
    <row r="253" spans="1:7" s="29" customFormat="1" ht="12.75" customHeight="1" x14ac:dyDescent="0.2">
      <c r="A253" s="24">
        <v>1</v>
      </c>
      <c r="B253" s="25" t="s">
        <v>315</v>
      </c>
      <c r="C253" s="26" t="s">
        <v>316</v>
      </c>
      <c r="D253" s="26" t="s">
        <v>317</v>
      </c>
      <c r="E253" s="25" t="s">
        <v>1313</v>
      </c>
      <c r="F253" s="27">
        <v>27.5</v>
      </c>
      <c r="G253" s="28">
        <f t="shared" si="10"/>
        <v>27.5</v>
      </c>
    </row>
    <row r="254" spans="1:7" s="29" customFormat="1" ht="12.75" customHeight="1" x14ac:dyDescent="0.2">
      <c r="A254" s="24">
        <v>1</v>
      </c>
      <c r="B254" s="25" t="s">
        <v>318</v>
      </c>
      <c r="C254" s="26" t="s">
        <v>681</v>
      </c>
      <c r="D254" s="26" t="s">
        <v>319</v>
      </c>
      <c r="E254" s="25" t="s">
        <v>1313</v>
      </c>
      <c r="F254" s="27">
        <v>10.5</v>
      </c>
      <c r="G254" s="28">
        <f t="shared" si="10"/>
        <v>10.5</v>
      </c>
    </row>
    <row r="255" spans="1:7" s="29" customFormat="1" ht="12.75" customHeight="1" x14ac:dyDescent="0.2">
      <c r="A255" s="24">
        <v>1</v>
      </c>
      <c r="B255" s="25" t="s">
        <v>1058</v>
      </c>
      <c r="C255" s="26" t="s">
        <v>1059</v>
      </c>
      <c r="D255" s="26" t="s">
        <v>1060</v>
      </c>
      <c r="E255" s="25" t="s">
        <v>1314</v>
      </c>
      <c r="F255" s="27">
        <v>21.9</v>
      </c>
      <c r="G255" s="28">
        <f t="shared" si="10"/>
        <v>21.9</v>
      </c>
    </row>
    <row r="256" spans="1:7" s="29" customFormat="1" ht="12.75" customHeight="1" x14ac:dyDescent="0.2">
      <c r="A256" s="24">
        <v>1</v>
      </c>
      <c r="B256" s="25" t="s">
        <v>917</v>
      </c>
      <c r="C256" s="26" t="s">
        <v>918</v>
      </c>
      <c r="D256" s="26" t="s">
        <v>234</v>
      </c>
      <c r="E256" s="25" t="s">
        <v>1315</v>
      </c>
      <c r="F256" s="27">
        <v>23.5</v>
      </c>
      <c r="G256" s="28">
        <f t="shared" si="10"/>
        <v>23.5</v>
      </c>
    </row>
    <row r="257" spans="1:9" s="29" customFormat="1" ht="12.75" customHeight="1" x14ac:dyDescent="0.2">
      <c r="A257" s="39" t="s">
        <v>1250</v>
      </c>
      <c r="B257" s="39"/>
      <c r="C257" s="35"/>
      <c r="D257" s="35"/>
      <c r="E257" s="37"/>
      <c r="F257" s="19"/>
      <c r="G257" s="20"/>
    </row>
    <row r="258" spans="1:9" s="29" customFormat="1" ht="12.75" customHeight="1" x14ac:dyDescent="0.2">
      <c r="A258" s="24">
        <v>1</v>
      </c>
      <c r="B258" s="25" t="s">
        <v>320</v>
      </c>
      <c r="C258" s="26" t="s">
        <v>321</v>
      </c>
      <c r="D258" s="26" t="s">
        <v>234</v>
      </c>
      <c r="E258" s="25" t="s">
        <v>1316</v>
      </c>
      <c r="F258" s="27">
        <v>46.9</v>
      </c>
      <c r="G258" s="28">
        <f>A258*F258</f>
        <v>46.9</v>
      </c>
    </row>
    <row r="259" spans="1:9" s="29" customFormat="1" ht="12.75" customHeight="1" x14ac:dyDescent="0.2">
      <c r="A259" s="24">
        <v>1</v>
      </c>
      <c r="B259" s="25" t="s">
        <v>1344</v>
      </c>
      <c r="C259" s="26" t="s">
        <v>1345</v>
      </c>
      <c r="D259" s="26" t="s">
        <v>1346</v>
      </c>
      <c r="E259" s="25" t="s">
        <v>1347</v>
      </c>
      <c r="F259" s="27">
        <v>21.5</v>
      </c>
      <c r="G259" s="28">
        <f>A259*F259</f>
        <v>21.5</v>
      </c>
    </row>
    <row r="260" spans="1:9" s="29" customFormat="1" ht="12.75" customHeight="1" x14ac:dyDescent="0.2">
      <c r="A260" s="24">
        <v>1</v>
      </c>
      <c r="B260" s="25" t="s">
        <v>322</v>
      </c>
      <c r="C260" s="26" t="s">
        <v>323</v>
      </c>
      <c r="D260" s="26" t="s">
        <v>324</v>
      </c>
      <c r="E260" s="25" t="s">
        <v>1317</v>
      </c>
      <c r="F260" s="27">
        <v>3.9</v>
      </c>
      <c r="G260" s="28">
        <f>A260*F260</f>
        <v>3.9</v>
      </c>
    </row>
    <row r="261" spans="1:9" s="29" customFormat="1" ht="12.75" customHeight="1" x14ac:dyDescent="0.2">
      <c r="A261" s="24">
        <v>1</v>
      </c>
      <c r="B261" s="25" t="s">
        <v>325</v>
      </c>
      <c r="C261" s="26" t="s">
        <v>682</v>
      </c>
      <c r="D261" s="26" t="s">
        <v>326</v>
      </c>
      <c r="E261" s="25" t="s">
        <v>1317</v>
      </c>
      <c r="F261" s="27">
        <v>22.9</v>
      </c>
      <c r="G261" s="28">
        <f>A261*F261</f>
        <v>22.9</v>
      </c>
    </row>
    <row r="262" spans="1:9" s="29" customFormat="1" ht="12.75" customHeight="1" x14ac:dyDescent="0.2">
      <c r="A262" s="24"/>
      <c r="B262" s="25"/>
      <c r="C262" s="26"/>
      <c r="D262" s="26"/>
      <c r="E262" s="25"/>
      <c r="F262" s="27"/>
      <c r="G262" s="28"/>
    </row>
    <row r="263" spans="1:9" s="29" customFormat="1" ht="12.75" customHeight="1" x14ac:dyDescent="0.2">
      <c r="A263" s="39" t="s">
        <v>1251</v>
      </c>
      <c r="B263" s="39"/>
      <c r="C263" s="35"/>
      <c r="D263" s="35"/>
      <c r="E263" s="37"/>
      <c r="F263" s="19"/>
      <c r="G263" s="20"/>
    </row>
    <row r="264" spans="1:9" s="29" customFormat="1" ht="12.75" customHeight="1" x14ac:dyDescent="0.2">
      <c r="A264" s="24">
        <v>2</v>
      </c>
      <c r="B264" s="25" t="s">
        <v>327</v>
      </c>
      <c r="C264" s="26" t="s">
        <v>683</v>
      </c>
      <c r="D264" s="26" t="s">
        <v>328</v>
      </c>
      <c r="E264" s="25" t="s">
        <v>1318</v>
      </c>
      <c r="F264" s="27">
        <v>1.5</v>
      </c>
      <c r="G264" s="28">
        <f t="shared" ref="G264:G269" si="11">A264*F264</f>
        <v>3</v>
      </c>
    </row>
    <row r="265" spans="1:9" s="29" customFormat="1" ht="12.75" customHeight="1" x14ac:dyDescent="0.2">
      <c r="A265" s="24">
        <v>2</v>
      </c>
      <c r="B265" s="25" t="s">
        <v>1362</v>
      </c>
      <c r="C265" s="26" t="s">
        <v>1363</v>
      </c>
      <c r="D265" s="26" t="s">
        <v>1364</v>
      </c>
      <c r="E265" s="25" t="s">
        <v>1318</v>
      </c>
      <c r="F265" s="27">
        <v>4.9000000000000004</v>
      </c>
      <c r="G265" s="28">
        <f t="shared" si="11"/>
        <v>9.8000000000000007</v>
      </c>
    </row>
    <row r="266" spans="1:9" s="29" customFormat="1" ht="12.75" customHeight="1" x14ac:dyDescent="0.2">
      <c r="A266" s="24">
        <v>1</v>
      </c>
      <c r="B266" s="25" t="s">
        <v>329</v>
      </c>
      <c r="C266" s="26" t="s">
        <v>330</v>
      </c>
      <c r="D266" s="26" t="s">
        <v>331</v>
      </c>
      <c r="E266" s="25" t="s">
        <v>1319</v>
      </c>
      <c r="F266" s="27">
        <v>19.5</v>
      </c>
      <c r="G266" s="28">
        <f t="shared" si="11"/>
        <v>19.5</v>
      </c>
    </row>
    <row r="267" spans="1:9" s="29" customFormat="1" ht="12.75" customHeight="1" x14ac:dyDescent="0.2">
      <c r="A267" s="24">
        <v>1</v>
      </c>
      <c r="B267" s="25" t="s">
        <v>1173</v>
      </c>
      <c r="C267" s="26" t="s">
        <v>1174</v>
      </c>
      <c r="D267" s="26" t="s">
        <v>1175</v>
      </c>
      <c r="E267" s="25" t="s">
        <v>1320</v>
      </c>
      <c r="F267" s="27">
        <v>56.9</v>
      </c>
      <c r="G267" s="28">
        <f t="shared" si="11"/>
        <v>56.9</v>
      </c>
    </row>
    <row r="268" spans="1:9" s="29" customFormat="1" ht="12.75" customHeight="1" x14ac:dyDescent="0.2">
      <c r="A268" s="24">
        <v>1</v>
      </c>
      <c r="B268" s="25" t="s">
        <v>338</v>
      </c>
      <c r="C268" s="26" t="s">
        <v>684</v>
      </c>
      <c r="D268" s="26" t="s">
        <v>339</v>
      </c>
      <c r="E268" s="25" t="s">
        <v>1320</v>
      </c>
      <c r="F268" s="27">
        <v>3.9</v>
      </c>
      <c r="G268" s="28">
        <f t="shared" si="11"/>
        <v>3.9</v>
      </c>
      <c r="I268" s="29" t="s">
        <v>1254</v>
      </c>
    </row>
    <row r="269" spans="1:9" s="29" customFormat="1" ht="12.75" customHeight="1" x14ac:dyDescent="0.2">
      <c r="A269" s="24">
        <v>1</v>
      </c>
      <c r="B269" s="25" t="s">
        <v>307</v>
      </c>
      <c r="C269" s="26" t="s">
        <v>308</v>
      </c>
      <c r="D269" s="26" t="s">
        <v>309</v>
      </c>
      <c r="E269" s="25" t="s">
        <v>1218</v>
      </c>
      <c r="F269" s="27">
        <v>28.5</v>
      </c>
      <c r="G269" s="28">
        <f t="shared" si="11"/>
        <v>28.5</v>
      </c>
    </row>
    <row r="270" spans="1:9" s="29" customFormat="1" ht="12.75" customHeight="1" x14ac:dyDescent="0.2">
      <c r="A270" s="39" t="s">
        <v>724</v>
      </c>
      <c r="B270" s="39"/>
      <c r="C270" s="35"/>
      <c r="D270" s="35"/>
      <c r="E270" s="37"/>
      <c r="F270" s="19"/>
      <c r="G270" s="20"/>
    </row>
    <row r="271" spans="1:9" s="29" customFormat="1" ht="12.75" customHeight="1" x14ac:dyDescent="0.2">
      <c r="A271" s="24">
        <v>1</v>
      </c>
      <c r="B271" s="25" t="s">
        <v>340</v>
      </c>
      <c r="C271" s="26" t="s">
        <v>341</v>
      </c>
      <c r="D271" s="26" t="s">
        <v>342</v>
      </c>
      <c r="E271" s="25" t="s">
        <v>1219</v>
      </c>
      <c r="F271" s="27">
        <v>39.9</v>
      </c>
      <c r="G271" s="28">
        <f t="shared" ref="G271:G295" si="12">A271*F271</f>
        <v>39.9</v>
      </c>
    </row>
    <row r="272" spans="1:9" s="29" customFormat="1" ht="12.75" customHeight="1" x14ac:dyDescent="0.2">
      <c r="A272" s="24">
        <v>1</v>
      </c>
      <c r="B272" s="25" t="s">
        <v>369</v>
      </c>
      <c r="C272" s="26" t="s">
        <v>370</v>
      </c>
      <c r="D272" s="26" t="s">
        <v>371</v>
      </c>
      <c r="E272" s="25" t="s">
        <v>1321</v>
      </c>
      <c r="F272" s="27">
        <v>10.9</v>
      </c>
      <c r="G272" s="28">
        <f t="shared" si="12"/>
        <v>10.9</v>
      </c>
    </row>
    <row r="273" spans="1:7" s="29" customFormat="1" ht="12.75" customHeight="1" x14ac:dyDescent="0.2">
      <c r="A273" s="24">
        <v>1</v>
      </c>
      <c r="B273" s="25" t="s">
        <v>343</v>
      </c>
      <c r="C273" s="26" t="s">
        <v>685</v>
      </c>
      <c r="D273" s="26" t="s">
        <v>344</v>
      </c>
      <c r="E273" s="25" t="s">
        <v>1221</v>
      </c>
      <c r="F273" s="27">
        <v>31.9</v>
      </c>
      <c r="G273" s="28">
        <f t="shared" si="12"/>
        <v>31.9</v>
      </c>
    </row>
    <row r="274" spans="1:7" ht="12.75" customHeight="1" x14ac:dyDescent="0.2">
      <c r="A274" s="24">
        <v>1</v>
      </c>
      <c r="B274" s="25" t="s">
        <v>348</v>
      </c>
      <c r="C274" s="26" t="s">
        <v>686</v>
      </c>
      <c r="D274" s="26" t="s">
        <v>349</v>
      </c>
      <c r="E274" s="25" t="s">
        <v>1322</v>
      </c>
      <c r="F274" s="27">
        <v>24.9</v>
      </c>
      <c r="G274" s="28">
        <f t="shared" si="12"/>
        <v>24.9</v>
      </c>
    </row>
    <row r="275" spans="1:7" s="29" customFormat="1" ht="12.75" customHeight="1" x14ac:dyDescent="0.2">
      <c r="A275" s="24">
        <v>1</v>
      </c>
      <c r="B275" s="25" t="s">
        <v>350</v>
      </c>
      <c r="C275" s="26" t="s">
        <v>351</v>
      </c>
      <c r="D275" s="26" t="s">
        <v>352</v>
      </c>
      <c r="E275" s="25" t="s">
        <v>1322</v>
      </c>
      <c r="F275" s="27">
        <v>22.5</v>
      </c>
      <c r="G275" s="28">
        <f t="shared" si="12"/>
        <v>22.5</v>
      </c>
    </row>
    <row r="276" spans="1:7" s="29" customFormat="1" ht="12.75" customHeight="1" x14ac:dyDescent="0.2">
      <c r="A276" s="24">
        <v>1</v>
      </c>
      <c r="B276" s="25" t="s">
        <v>353</v>
      </c>
      <c r="C276" s="26" t="s">
        <v>354</v>
      </c>
      <c r="D276" s="26" t="s">
        <v>355</v>
      </c>
      <c r="E276" s="25" t="s">
        <v>1322</v>
      </c>
      <c r="F276" s="27">
        <v>9.9</v>
      </c>
      <c r="G276" s="28">
        <f t="shared" si="12"/>
        <v>9.9</v>
      </c>
    </row>
    <row r="277" spans="1:7" s="29" customFormat="1" ht="12.75" customHeight="1" x14ac:dyDescent="0.2">
      <c r="A277" s="24">
        <v>1</v>
      </c>
      <c r="B277" s="25" t="s">
        <v>356</v>
      </c>
      <c r="C277" s="26" t="s">
        <v>357</v>
      </c>
      <c r="D277" s="26" t="s">
        <v>358</v>
      </c>
      <c r="E277" s="25" t="s">
        <v>1322</v>
      </c>
      <c r="F277" s="27">
        <v>9.9</v>
      </c>
      <c r="G277" s="28">
        <f t="shared" si="12"/>
        <v>9.9</v>
      </c>
    </row>
    <row r="278" spans="1:7" s="29" customFormat="1" ht="12.75" customHeight="1" x14ac:dyDescent="0.2">
      <c r="A278" s="24">
        <v>1</v>
      </c>
      <c r="B278" s="25" t="s">
        <v>359</v>
      </c>
      <c r="C278" s="26" t="s">
        <v>360</v>
      </c>
      <c r="D278" s="26" t="s">
        <v>361</v>
      </c>
      <c r="E278" s="25" t="s">
        <v>1322</v>
      </c>
      <c r="F278" s="27">
        <v>9.9</v>
      </c>
      <c r="G278" s="28">
        <f t="shared" si="12"/>
        <v>9.9</v>
      </c>
    </row>
    <row r="279" spans="1:7" s="29" customFormat="1" ht="12.75" customHeight="1" x14ac:dyDescent="0.2">
      <c r="A279" s="24">
        <v>1</v>
      </c>
      <c r="B279" s="25" t="s">
        <v>362</v>
      </c>
      <c r="C279" s="26" t="s">
        <v>363</v>
      </c>
      <c r="D279" s="26" t="s">
        <v>364</v>
      </c>
      <c r="E279" s="25" t="s">
        <v>1322</v>
      </c>
      <c r="F279" s="27">
        <v>9.9</v>
      </c>
      <c r="G279" s="28">
        <f t="shared" si="12"/>
        <v>9.9</v>
      </c>
    </row>
    <row r="280" spans="1:7" s="29" customFormat="1" ht="12.75" customHeight="1" x14ac:dyDescent="0.2">
      <c r="A280" s="24">
        <v>1</v>
      </c>
      <c r="B280" s="25" t="s">
        <v>367</v>
      </c>
      <c r="C280" s="26" t="s">
        <v>687</v>
      </c>
      <c r="D280" s="26" t="s">
        <v>368</v>
      </c>
      <c r="E280" s="25" t="s">
        <v>1223</v>
      </c>
      <c r="F280" s="27">
        <v>18.899999999999999</v>
      </c>
      <c r="G280" s="28">
        <f t="shared" si="12"/>
        <v>18.899999999999999</v>
      </c>
    </row>
    <row r="281" spans="1:7" s="29" customFormat="1" ht="12.75" customHeight="1" x14ac:dyDescent="0.2">
      <c r="A281" s="24">
        <v>1</v>
      </c>
      <c r="B281" s="25" t="s">
        <v>1222</v>
      </c>
      <c r="C281" s="26" t="s">
        <v>365</v>
      </c>
      <c r="D281" s="26" t="s">
        <v>366</v>
      </c>
      <c r="E281" s="25" t="s">
        <v>1323</v>
      </c>
      <c r="F281" s="27">
        <v>13.5</v>
      </c>
      <c r="G281" s="28">
        <f t="shared" si="12"/>
        <v>13.5</v>
      </c>
    </row>
    <row r="282" spans="1:7" s="29" customFormat="1" ht="12.75" customHeight="1" x14ac:dyDescent="0.2">
      <c r="A282" s="24">
        <v>1</v>
      </c>
      <c r="B282" s="25" t="s">
        <v>372</v>
      </c>
      <c r="C282" s="26" t="s">
        <v>688</v>
      </c>
      <c r="D282" s="26" t="s">
        <v>732</v>
      </c>
      <c r="E282" s="25" t="s">
        <v>1220</v>
      </c>
      <c r="F282" s="27">
        <v>46.5</v>
      </c>
      <c r="G282" s="28">
        <f t="shared" si="12"/>
        <v>46.5</v>
      </c>
    </row>
    <row r="283" spans="1:7" s="29" customFormat="1" ht="12.75" customHeight="1" x14ac:dyDescent="0.2">
      <c r="A283" s="24">
        <v>1</v>
      </c>
      <c r="B283" s="25" t="s">
        <v>374</v>
      </c>
      <c r="C283" s="26" t="s">
        <v>689</v>
      </c>
      <c r="D283" s="26" t="s">
        <v>373</v>
      </c>
      <c r="E283" s="25" t="s">
        <v>1220</v>
      </c>
      <c r="F283" s="27">
        <v>46.5</v>
      </c>
      <c r="G283" s="28">
        <f t="shared" si="12"/>
        <v>46.5</v>
      </c>
    </row>
    <row r="284" spans="1:7" s="29" customFormat="1" ht="12.75" customHeight="1" x14ac:dyDescent="0.2">
      <c r="A284" s="24">
        <v>1</v>
      </c>
      <c r="B284" s="25" t="s">
        <v>375</v>
      </c>
      <c r="C284" s="26" t="s">
        <v>690</v>
      </c>
      <c r="D284" s="26" t="s">
        <v>373</v>
      </c>
      <c r="E284" s="25" t="s">
        <v>1220</v>
      </c>
      <c r="F284" s="27">
        <v>46.5</v>
      </c>
      <c r="G284" s="28">
        <f t="shared" si="12"/>
        <v>46.5</v>
      </c>
    </row>
    <row r="285" spans="1:7" s="29" customFormat="1" ht="12.75" customHeight="1" x14ac:dyDescent="0.2">
      <c r="A285" s="24">
        <v>1</v>
      </c>
      <c r="B285" s="25" t="s">
        <v>376</v>
      </c>
      <c r="C285" s="26" t="s">
        <v>691</v>
      </c>
      <c r="D285" s="26" t="s">
        <v>373</v>
      </c>
      <c r="E285" s="25" t="s">
        <v>1220</v>
      </c>
      <c r="F285" s="27">
        <v>46.5</v>
      </c>
      <c r="G285" s="28">
        <f t="shared" si="12"/>
        <v>46.5</v>
      </c>
    </row>
    <row r="286" spans="1:7" s="29" customFormat="1" ht="12.75" customHeight="1" x14ac:dyDescent="0.2">
      <c r="A286" s="24">
        <v>1</v>
      </c>
      <c r="B286" s="25" t="s">
        <v>377</v>
      </c>
      <c r="C286" s="26" t="s">
        <v>692</v>
      </c>
      <c r="D286" s="26" t="s">
        <v>373</v>
      </c>
      <c r="E286" s="25" t="s">
        <v>1220</v>
      </c>
      <c r="F286" s="27">
        <v>46.5</v>
      </c>
      <c r="G286" s="28">
        <f t="shared" si="12"/>
        <v>46.5</v>
      </c>
    </row>
    <row r="287" spans="1:7" s="29" customFormat="1" ht="12.75" customHeight="1" x14ac:dyDescent="0.2">
      <c r="A287" s="24">
        <v>1</v>
      </c>
      <c r="B287" s="25" t="s">
        <v>378</v>
      </c>
      <c r="C287" s="26" t="s">
        <v>693</v>
      </c>
      <c r="D287" s="26" t="s">
        <v>373</v>
      </c>
      <c r="E287" s="25" t="s">
        <v>1220</v>
      </c>
      <c r="F287" s="27">
        <v>46.5</v>
      </c>
      <c r="G287" s="28">
        <f t="shared" si="12"/>
        <v>46.5</v>
      </c>
    </row>
    <row r="288" spans="1:7" s="29" customFormat="1" ht="12.75" customHeight="1" x14ac:dyDescent="0.2">
      <c r="A288" s="24">
        <v>1</v>
      </c>
      <c r="B288" s="25" t="s">
        <v>379</v>
      </c>
      <c r="C288" s="26" t="s">
        <v>694</v>
      </c>
      <c r="D288" s="26" t="s">
        <v>373</v>
      </c>
      <c r="E288" s="25" t="s">
        <v>1220</v>
      </c>
      <c r="F288" s="27">
        <v>46.5</v>
      </c>
      <c r="G288" s="28">
        <f t="shared" si="12"/>
        <v>46.5</v>
      </c>
    </row>
    <row r="289" spans="1:7" s="29" customFormat="1" ht="12.75" customHeight="1" x14ac:dyDescent="0.2">
      <c r="A289" s="24">
        <v>1</v>
      </c>
      <c r="B289" s="25" t="s">
        <v>380</v>
      </c>
      <c r="C289" s="26" t="s">
        <v>695</v>
      </c>
      <c r="D289" s="26" t="s">
        <v>373</v>
      </c>
      <c r="E289" s="25" t="s">
        <v>1220</v>
      </c>
      <c r="F289" s="27">
        <v>46.5</v>
      </c>
      <c r="G289" s="28">
        <f t="shared" si="12"/>
        <v>46.5</v>
      </c>
    </row>
    <row r="290" spans="1:7" s="29" customFormat="1" ht="12.75" customHeight="1" x14ac:dyDescent="0.2">
      <c r="A290" s="24">
        <v>1</v>
      </c>
      <c r="B290" s="25" t="s">
        <v>381</v>
      </c>
      <c r="C290" s="26" t="s">
        <v>696</v>
      </c>
      <c r="D290" s="26" t="s">
        <v>373</v>
      </c>
      <c r="E290" s="25" t="s">
        <v>1220</v>
      </c>
      <c r="F290" s="27">
        <v>46.5</v>
      </c>
      <c r="G290" s="28">
        <f t="shared" si="12"/>
        <v>46.5</v>
      </c>
    </row>
    <row r="291" spans="1:7" s="29" customFormat="1" ht="12.75" customHeight="1" x14ac:dyDescent="0.2">
      <c r="A291" s="24">
        <v>1</v>
      </c>
      <c r="B291" s="25" t="s">
        <v>345</v>
      </c>
      <c r="C291" s="26" t="s">
        <v>346</v>
      </c>
      <c r="D291" s="26" t="s">
        <v>347</v>
      </c>
      <c r="E291" s="25" t="s">
        <v>1217</v>
      </c>
      <c r="F291" s="27">
        <v>35.9</v>
      </c>
      <c r="G291" s="28">
        <f t="shared" si="12"/>
        <v>35.9</v>
      </c>
    </row>
    <row r="292" spans="1:7" s="29" customFormat="1" ht="12.75" customHeight="1" x14ac:dyDescent="0.2">
      <c r="A292" s="24">
        <v>1</v>
      </c>
      <c r="B292" s="25" t="s">
        <v>1141</v>
      </c>
      <c r="C292" s="26" t="s">
        <v>1149</v>
      </c>
      <c r="D292" s="26" t="s">
        <v>720</v>
      </c>
      <c r="E292" s="25" t="s">
        <v>1324</v>
      </c>
      <c r="F292" s="28">
        <v>44.9</v>
      </c>
      <c r="G292" s="28">
        <f t="shared" si="12"/>
        <v>44.9</v>
      </c>
    </row>
    <row r="293" spans="1:7" s="29" customFormat="1" ht="12.75" customHeight="1" x14ac:dyDescent="0.2">
      <c r="A293" s="24">
        <v>1</v>
      </c>
      <c r="B293" s="25" t="s">
        <v>1142</v>
      </c>
      <c r="C293" s="26" t="s">
        <v>1143</v>
      </c>
      <c r="D293" s="26" t="s">
        <v>720</v>
      </c>
      <c r="E293" s="25" t="s">
        <v>1324</v>
      </c>
      <c r="F293" s="32" t="s">
        <v>1144</v>
      </c>
      <c r="G293" s="28">
        <f t="shared" si="12"/>
        <v>29.9</v>
      </c>
    </row>
    <row r="294" spans="1:7" s="29" customFormat="1" ht="12.75" customHeight="1" x14ac:dyDescent="0.2">
      <c r="A294" s="24">
        <v>1</v>
      </c>
      <c r="B294" s="25" t="s">
        <v>1145</v>
      </c>
      <c r="C294" s="26" t="s">
        <v>1146</v>
      </c>
      <c r="D294" s="26" t="s">
        <v>720</v>
      </c>
      <c r="E294" s="25" t="s">
        <v>1095</v>
      </c>
      <c r="F294" s="27">
        <v>37.9</v>
      </c>
      <c r="G294" s="28">
        <f t="shared" si="12"/>
        <v>37.9</v>
      </c>
    </row>
    <row r="295" spans="1:7" s="29" customFormat="1" ht="12.75" customHeight="1" x14ac:dyDescent="0.2">
      <c r="A295" s="33">
        <v>1</v>
      </c>
      <c r="B295" s="33" t="s">
        <v>1147</v>
      </c>
      <c r="C295" s="11" t="s">
        <v>1148</v>
      </c>
      <c r="D295" s="34" t="s">
        <v>720</v>
      </c>
      <c r="E295" s="25" t="s">
        <v>1095</v>
      </c>
      <c r="F295" s="27">
        <v>39.9</v>
      </c>
      <c r="G295" s="28">
        <f t="shared" si="12"/>
        <v>39.9</v>
      </c>
    </row>
    <row r="296" spans="1:7" s="29" customFormat="1" ht="12.75" customHeight="1" x14ac:dyDescent="0.2">
      <c r="A296" s="39" t="s">
        <v>1252</v>
      </c>
      <c r="B296" s="39"/>
      <c r="C296" s="35"/>
      <c r="D296" s="35"/>
      <c r="E296" s="37"/>
      <c r="F296" s="19"/>
      <c r="G296" s="20"/>
    </row>
    <row r="297" spans="1:7" s="29" customFormat="1" ht="12.75" customHeight="1" x14ac:dyDescent="0.2">
      <c r="A297" s="24">
        <v>1</v>
      </c>
      <c r="B297" s="25" t="s">
        <v>382</v>
      </c>
      <c r="C297" s="26" t="s">
        <v>383</v>
      </c>
      <c r="D297" s="26" t="s">
        <v>384</v>
      </c>
      <c r="E297" s="25" t="s">
        <v>1224</v>
      </c>
      <c r="F297" s="27">
        <v>125</v>
      </c>
      <c r="G297" s="28">
        <f t="shared" ref="G297:G342" si="13">A297*F297</f>
        <v>125</v>
      </c>
    </row>
    <row r="298" spans="1:7" s="29" customFormat="1" ht="12.75" customHeight="1" x14ac:dyDescent="0.2">
      <c r="A298" s="24">
        <v>1</v>
      </c>
      <c r="B298" s="25" t="s">
        <v>385</v>
      </c>
      <c r="C298" s="26" t="s">
        <v>386</v>
      </c>
      <c r="D298" s="26" t="s">
        <v>387</v>
      </c>
      <c r="E298" s="25" t="s">
        <v>1224</v>
      </c>
      <c r="F298" s="27">
        <v>19.899999999999999</v>
      </c>
      <c r="G298" s="28">
        <f t="shared" si="13"/>
        <v>19.899999999999999</v>
      </c>
    </row>
    <row r="299" spans="1:7" s="29" customFormat="1" ht="12.75" customHeight="1" x14ac:dyDescent="0.2">
      <c r="A299" s="24">
        <v>1</v>
      </c>
      <c r="B299" s="25" t="s">
        <v>388</v>
      </c>
      <c r="C299" s="26" t="s">
        <v>389</v>
      </c>
      <c r="D299" s="26" t="s">
        <v>390</v>
      </c>
      <c r="E299" s="25" t="s">
        <v>1325</v>
      </c>
      <c r="F299" s="27">
        <v>4.9000000000000004</v>
      </c>
      <c r="G299" s="28">
        <f t="shared" si="13"/>
        <v>4.9000000000000004</v>
      </c>
    </row>
    <row r="300" spans="1:7" s="29" customFormat="1" ht="12.75" customHeight="1" x14ac:dyDescent="0.2">
      <c r="A300" s="24">
        <v>1</v>
      </c>
      <c r="B300" s="25" t="s">
        <v>391</v>
      </c>
      <c r="C300" s="26" t="s">
        <v>392</v>
      </c>
      <c r="D300" s="26" t="s">
        <v>393</v>
      </c>
      <c r="E300" s="25" t="s">
        <v>1325</v>
      </c>
      <c r="F300" s="27">
        <v>4.9000000000000004</v>
      </c>
      <c r="G300" s="28">
        <f t="shared" si="13"/>
        <v>4.9000000000000004</v>
      </c>
    </row>
    <row r="301" spans="1:7" s="29" customFormat="1" ht="12.75" customHeight="1" x14ac:dyDescent="0.2">
      <c r="A301" s="24">
        <v>1</v>
      </c>
      <c r="B301" s="25" t="s">
        <v>394</v>
      </c>
      <c r="C301" s="26" t="s">
        <v>395</v>
      </c>
      <c r="D301" s="26" t="s">
        <v>396</v>
      </c>
      <c r="E301" s="25" t="s">
        <v>1325</v>
      </c>
      <c r="F301" s="27">
        <v>4.9000000000000004</v>
      </c>
      <c r="G301" s="28">
        <f t="shared" si="13"/>
        <v>4.9000000000000004</v>
      </c>
    </row>
    <row r="302" spans="1:7" s="29" customFormat="1" ht="12.75" customHeight="1" x14ac:dyDescent="0.2">
      <c r="A302" s="24">
        <v>1</v>
      </c>
      <c r="B302" s="25" t="s">
        <v>397</v>
      </c>
      <c r="C302" s="26" t="s">
        <v>398</v>
      </c>
      <c r="D302" s="26" t="s">
        <v>399</v>
      </c>
      <c r="E302" s="25" t="s">
        <v>1325</v>
      </c>
      <c r="F302" s="27">
        <v>4.9000000000000004</v>
      </c>
      <c r="G302" s="28">
        <f t="shared" si="13"/>
        <v>4.9000000000000004</v>
      </c>
    </row>
    <row r="303" spans="1:7" s="29" customFormat="1" ht="12.75" customHeight="1" x14ac:dyDescent="0.2">
      <c r="A303" s="24">
        <v>1</v>
      </c>
      <c r="B303" s="25" t="s">
        <v>400</v>
      </c>
      <c r="C303" s="26" t="s">
        <v>401</v>
      </c>
      <c r="D303" s="26" t="s">
        <v>402</v>
      </c>
      <c r="E303" s="25" t="s">
        <v>1097</v>
      </c>
      <c r="F303" s="27">
        <v>41.5</v>
      </c>
      <c r="G303" s="28">
        <f t="shared" si="13"/>
        <v>41.5</v>
      </c>
    </row>
    <row r="304" spans="1:7" s="29" customFormat="1" ht="12.75" customHeight="1" x14ac:dyDescent="0.2">
      <c r="A304" s="24">
        <v>1</v>
      </c>
      <c r="B304" s="25" t="s">
        <v>403</v>
      </c>
      <c r="C304" s="26" t="s">
        <v>697</v>
      </c>
      <c r="D304" s="26" t="s">
        <v>404</v>
      </c>
      <c r="E304" s="25" t="s">
        <v>1096</v>
      </c>
      <c r="F304" s="27">
        <v>233</v>
      </c>
      <c r="G304" s="28">
        <f t="shared" si="13"/>
        <v>233</v>
      </c>
    </row>
    <row r="305" spans="1:7" s="29" customFormat="1" ht="12.75" customHeight="1" x14ac:dyDescent="0.2">
      <c r="A305" s="24">
        <v>0</v>
      </c>
      <c r="B305" s="25" t="s">
        <v>405</v>
      </c>
      <c r="C305" s="26" t="s">
        <v>406</v>
      </c>
      <c r="D305" s="26" t="s">
        <v>407</v>
      </c>
      <c r="E305" s="25" t="s">
        <v>1096</v>
      </c>
      <c r="F305" s="27">
        <v>18.5</v>
      </c>
      <c r="G305" s="28">
        <f t="shared" ref="G305:G318" si="14">A305*F305</f>
        <v>0</v>
      </c>
    </row>
    <row r="306" spans="1:7" s="29" customFormat="1" ht="12.75" customHeight="1" x14ac:dyDescent="0.2">
      <c r="A306" s="24">
        <v>0</v>
      </c>
      <c r="B306" s="25" t="s">
        <v>408</v>
      </c>
      <c r="C306" s="26" t="s">
        <v>409</v>
      </c>
      <c r="D306" s="26" t="s">
        <v>410</v>
      </c>
      <c r="E306" s="25" t="s">
        <v>1096</v>
      </c>
      <c r="F306" s="27">
        <v>18.5</v>
      </c>
      <c r="G306" s="28">
        <f t="shared" si="14"/>
        <v>0</v>
      </c>
    </row>
    <row r="307" spans="1:7" s="29" customFormat="1" ht="12.75" customHeight="1" x14ac:dyDescent="0.2">
      <c r="A307" s="24">
        <v>0</v>
      </c>
      <c r="B307" s="25" t="s">
        <v>411</v>
      </c>
      <c r="C307" s="26" t="s">
        <v>412</v>
      </c>
      <c r="D307" s="26" t="s">
        <v>413</v>
      </c>
      <c r="E307" s="25" t="s">
        <v>1096</v>
      </c>
      <c r="F307" s="27">
        <v>18.5</v>
      </c>
      <c r="G307" s="28">
        <f t="shared" si="14"/>
        <v>0</v>
      </c>
    </row>
    <row r="308" spans="1:7" s="29" customFormat="1" ht="12.75" customHeight="1" x14ac:dyDescent="0.2">
      <c r="A308" s="24">
        <v>0</v>
      </c>
      <c r="B308" s="25" t="s">
        <v>414</v>
      </c>
      <c r="C308" s="26" t="s">
        <v>415</v>
      </c>
      <c r="D308" s="26" t="s">
        <v>416</v>
      </c>
      <c r="E308" s="25" t="s">
        <v>1096</v>
      </c>
      <c r="F308" s="27">
        <v>18.5</v>
      </c>
      <c r="G308" s="28">
        <f t="shared" si="14"/>
        <v>0</v>
      </c>
    </row>
    <row r="309" spans="1:7" s="29" customFormat="1" ht="12.75" customHeight="1" x14ac:dyDescent="0.2">
      <c r="A309" s="24">
        <v>0</v>
      </c>
      <c r="B309" s="25" t="s">
        <v>417</v>
      </c>
      <c r="C309" s="26" t="s">
        <v>418</v>
      </c>
      <c r="D309" s="26" t="s">
        <v>419</v>
      </c>
      <c r="E309" s="25" t="s">
        <v>1096</v>
      </c>
      <c r="F309" s="27">
        <v>18.5</v>
      </c>
      <c r="G309" s="28">
        <f t="shared" si="14"/>
        <v>0</v>
      </c>
    </row>
    <row r="310" spans="1:7" s="29" customFormat="1" ht="12.75" customHeight="1" x14ac:dyDescent="0.2">
      <c r="A310" s="24">
        <v>0</v>
      </c>
      <c r="B310" s="25" t="s">
        <v>420</v>
      </c>
      <c r="C310" s="26" t="s">
        <v>421</v>
      </c>
      <c r="D310" s="26" t="s">
        <v>422</v>
      </c>
      <c r="E310" s="25" t="s">
        <v>1096</v>
      </c>
      <c r="F310" s="27">
        <v>18.5</v>
      </c>
      <c r="G310" s="28">
        <f t="shared" si="14"/>
        <v>0</v>
      </c>
    </row>
    <row r="311" spans="1:7" s="29" customFormat="1" ht="12.75" customHeight="1" x14ac:dyDescent="0.2">
      <c r="A311" s="24">
        <v>0</v>
      </c>
      <c r="B311" s="25" t="s">
        <v>423</v>
      </c>
      <c r="C311" s="26" t="s">
        <v>424</v>
      </c>
      <c r="D311" s="26" t="s">
        <v>425</v>
      </c>
      <c r="E311" s="25" t="s">
        <v>1096</v>
      </c>
      <c r="F311" s="27">
        <v>18.5</v>
      </c>
      <c r="G311" s="28">
        <f t="shared" si="14"/>
        <v>0</v>
      </c>
    </row>
    <row r="312" spans="1:7" s="29" customFormat="1" ht="12.75" customHeight="1" x14ac:dyDescent="0.2">
      <c r="A312" s="24">
        <v>0</v>
      </c>
      <c r="B312" s="25" t="s">
        <v>426</v>
      </c>
      <c r="C312" s="26" t="s">
        <v>427</v>
      </c>
      <c r="D312" s="26" t="s">
        <v>428</v>
      </c>
      <c r="E312" s="25" t="s">
        <v>1096</v>
      </c>
      <c r="F312" s="27">
        <v>18.5</v>
      </c>
      <c r="G312" s="28">
        <f t="shared" si="14"/>
        <v>0</v>
      </c>
    </row>
    <row r="313" spans="1:7" s="29" customFormat="1" ht="12.75" customHeight="1" x14ac:dyDescent="0.2">
      <c r="A313" s="24">
        <v>0</v>
      </c>
      <c r="B313" s="25" t="s">
        <v>429</v>
      </c>
      <c r="C313" s="26" t="s">
        <v>430</v>
      </c>
      <c r="D313" s="26" t="s">
        <v>431</v>
      </c>
      <c r="E313" s="25" t="s">
        <v>1096</v>
      </c>
      <c r="F313" s="27">
        <v>18.5</v>
      </c>
      <c r="G313" s="28">
        <f t="shared" si="14"/>
        <v>0</v>
      </c>
    </row>
    <row r="314" spans="1:7" s="29" customFormat="1" ht="12.75" customHeight="1" x14ac:dyDescent="0.2">
      <c r="A314" s="24">
        <v>0</v>
      </c>
      <c r="B314" s="25" t="s">
        <v>432</v>
      </c>
      <c r="C314" s="26" t="s">
        <v>433</v>
      </c>
      <c r="D314" s="26" t="s">
        <v>434</v>
      </c>
      <c r="E314" s="25" t="s">
        <v>1096</v>
      </c>
      <c r="F314" s="27">
        <v>18.5</v>
      </c>
      <c r="G314" s="28">
        <f t="shared" si="14"/>
        <v>0</v>
      </c>
    </row>
    <row r="315" spans="1:7" s="29" customFormat="1" ht="12.75" customHeight="1" x14ac:dyDescent="0.2">
      <c r="A315" s="24">
        <v>0</v>
      </c>
      <c r="B315" s="25" t="s">
        <v>435</v>
      </c>
      <c r="C315" s="26" t="s">
        <v>436</v>
      </c>
      <c r="D315" s="26" t="s">
        <v>437</v>
      </c>
      <c r="E315" s="25" t="s">
        <v>1096</v>
      </c>
      <c r="F315" s="27">
        <v>18.5</v>
      </c>
      <c r="G315" s="28">
        <f t="shared" si="14"/>
        <v>0</v>
      </c>
    </row>
    <row r="316" spans="1:7" s="29" customFormat="1" ht="12.75" customHeight="1" x14ac:dyDescent="0.2">
      <c r="A316" s="24">
        <v>0</v>
      </c>
      <c r="B316" s="25" t="s">
        <v>438</v>
      </c>
      <c r="C316" s="26" t="s">
        <v>439</v>
      </c>
      <c r="D316" s="26" t="s">
        <v>440</v>
      </c>
      <c r="E316" s="25" t="s">
        <v>1096</v>
      </c>
      <c r="F316" s="27">
        <v>18.5</v>
      </c>
      <c r="G316" s="28">
        <f t="shared" si="14"/>
        <v>0</v>
      </c>
    </row>
    <row r="317" spans="1:7" s="29" customFormat="1" ht="12.75" customHeight="1" x14ac:dyDescent="0.2">
      <c r="A317" s="24">
        <v>0</v>
      </c>
      <c r="B317" s="25" t="s">
        <v>441</v>
      </c>
      <c r="C317" s="26" t="s">
        <v>442</v>
      </c>
      <c r="D317" s="26" t="s">
        <v>443</v>
      </c>
      <c r="E317" s="25" t="s">
        <v>1096</v>
      </c>
      <c r="F317" s="27">
        <v>18.5</v>
      </c>
      <c r="G317" s="28">
        <f t="shared" si="14"/>
        <v>0</v>
      </c>
    </row>
    <row r="318" spans="1:7" s="29" customFormat="1" ht="12.75" customHeight="1" x14ac:dyDescent="0.2">
      <c r="A318" s="24">
        <v>0</v>
      </c>
      <c r="B318" s="25" t="s">
        <v>444</v>
      </c>
      <c r="C318" s="26" t="s">
        <v>445</v>
      </c>
      <c r="D318" s="26" t="s">
        <v>446</v>
      </c>
      <c r="E318" s="25" t="s">
        <v>1096</v>
      </c>
      <c r="F318" s="27">
        <v>18.5</v>
      </c>
      <c r="G318" s="28">
        <f t="shared" si="14"/>
        <v>0</v>
      </c>
    </row>
    <row r="319" spans="1:7" s="29" customFormat="1" ht="12.75" customHeight="1" x14ac:dyDescent="0.2">
      <c r="A319" s="24">
        <v>1</v>
      </c>
      <c r="B319" s="25" t="s">
        <v>1008</v>
      </c>
      <c r="C319" s="26" t="s">
        <v>1012</v>
      </c>
      <c r="D319" s="26" t="s">
        <v>1016</v>
      </c>
      <c r="E319" s="25" t="s">
        <v>1096</v>
      </c>
      <c r="F319" s="27">
        <v>6.9</v>
      </c>
      <c r="G319" s="28">
        <f t="shared" si="13"/>
        <v>6.9</v>
      </c>
    </row>
    <row r="320" spans="1:7" s="29" customFormat="1" ht="12.75" customHeight="1" x14ac:dyDescent="0.2">
      <c r="A320" s="24">
        <v>1</v>
      </c>
      <c r="B320" s="25" t="s">
        <v>1009</v>
      </c>
      <c r="C320" s="26" t="s">
        <v>1013</v>
      </c>
      <c r="D320" s="26" t="s">
        <v>1017</v>
      </c>
      <c r="E320" s="25" t="s">
        <v>1096</v>
      </c>
      <c r="F320" s="27">
        <v>6.9</v>
      </c>
      <c r="G320" s="28">
        <f t="shared" si="13"/>
        <v>6.9</v>
      </c>
    </row>
    <row r="321" spans="1:7" s="29" customFormat="1" ht="12.75" customHeight="1" x14ac:dyDescent="0.2">
      <c r="A321" s="24">
        <v>1</v>
      </c>
      <c r="B321" s="25" t="s">
        <v>1010</v>
      </c>
      <c r="C321" s="26" t="s">
        <v>1014</v>
      </c>
      <c r="D321" s="26" t="s">
        <v>1018</v>
      </c>
      <c r="E321" s="25" t="s">
        <v>1096</v>
      </c>
      <c r="F321" s="27">
        <v>6.9</v>
      </c>
      <c r="G321" s="28">
        <f t="shared" si="13"/>
        <v>6.9</v>
      </c>
    </row>
    <row r="322" spans="1:7" s="29" customFormat="1" ht="12.75" customHeight="1" x14ac:dyDescent="0.2">
      <c r="A322" s="24">
        <v>1</v>
      </c>
      <c r="B322" s="25" t="s">
        <v>1011</v>
      </c>
      <c r="C322" s="26" t="s">
        <v>1015</v>
      </c>
      <c r="D322" s="26" t="s">
        <v>1019</v>
      </c>
      <c r="E322" s="25" t="s">
        <v>1096</v>
      </c>
      <c r="F322" s="27">
        <v>6.9</v>
      </c>
      <c r="G322" s="28">
        <f t="shared" si="13"/>
        <v>6.9</v>
      </c>
    </row>
    <row r="323" spans="1:7" s="29" customFormat="1" ht="12.75" customHeight="1" x14ac:dyDescent="0.2">
      <c r="A323" s="24">
        <v>1</v>
      </c>
      <c r="B323" s="25" t="s">
        <v>1271</v>
      </c>
      <c r="C323" s="26" t="s">
        <v>1272</v>
      </c>
      <c r="D323" s="26" t="s">
        <v>1273</v>
      </c>
      <c r="E323" s="25" t="s">
        <v>1096</v>
      </c>
      <c r="F323" s="27">
        <v>25.5</v>
      </c>
      <c r="G323" s="28">
        <f t="shared" si="13"/>
        <v>25.5</v>
      </c>
    </row>
    <row r="324" spans="1:7" s="29" customFormat="1" ht="12.75" customHeight="1" x14ac:dyDescent="0.2">
      <c r="A324" s="24">
        <v>1</v>
      </c>
      <c r="B324" s="25" t="s">
        <v>459</v>
      </c>
      <c r="C324" s="26" t="s">
        <v>698</v>
      </c>
      <c r="D324" s="26" t="s">
        <v>460</v>
      </c>
      <c r="E324" s="25" t="s">
        <v>1225</v>
      </c>
      <c r="F324" s="27">
        <v>6.5</v>
      </c>
      <c r="G324" s="28">
        <f t="shared" si="13"/>
        <v>6.5</v>
      </c>
    </row>
    <row r="325" spans="1:7" s="29" customFormat="1" ht="12.75" customHeight="1" x14ac:dyDescent="0.2">
      <c r="A325" s="24">
        <v>1</v>
      </c>
      <c r="B325" s="25" t="s">
        <v>447</v>
      </c>
      <c r="C325" s="26" t="s">
        <v>448</v>
      </c>
      <c r="D325" s="26" t="s">
        <v>449</v>
      </c>
      <c r="E325" s="25" t="s">
        <v>1326</v>
      </c>
      <c r="F325" s="27">
        <v>8.9</v>
      </c>
      <c r="G325" s="28">
        <f t="shared" si="13"/>
        <v>8.9</v>
      </c>
    </row>
    <row r="326" spans="1:7" s="29" customFormat="1" ht="12.75" customHeight="1" x14ac:dyDescent="0.2">
      <c r="A326" s="24">
        <v>1</v>
      </c>
      <c r="B326" s="25" t="s">
        <v>450</v>
      </c>
      <c r="C326" s="26" t="s">
        <v>451</v>
      </c>
      <c r="D326" s="26" t="s">
        <v>452</v>
      </c>
      <c r="E326" s="25" t="s">
        <v>1326</v>
      </c>
      <c r="F326" s="27">
        <v>8.9</v>
      </c>
      <c r="G326" s="28">
        <f t="shared" si="13"/>
        <v>8.9</v>
      </c>
    </row>
    <row r="327" spans="1:7" s="29" customFormat="1" ht="12.75" customHeight="1" x14ac:dyDescent="0.2">
      <c r="A327" s="24">
        <v>1</v>
      </c>
      <c r="B327" s="25" t="s">
        <v>453</v>
      </c>
      <c r="C327" s="26" t="s">
        <v>454</v>
      </c>
      <c r="D327" s="26" t="s">
        <v>455</v>
      </c>
      <c r="E327" s="25" t="s">
        <v>1326</v>
      </c>
      <c r="F327" s="27">
        <v>8.9</v>
      </c>
      <c r="G327" s="28">
        <f t="shared" si="13"/>
        <v>8.9</v>
      </c>
    </row>
    <row r="328" spans="1:7" s="29" customFormat="1" ht="12.75" customHeight="1" x14ac:dyDescent="0.2">
      <c r="A328" s="24">
        <v>1</v>
      </c>
      <c r="B328" s="25" t="s">
        <v>456</v>
      </c>
      <c r="C328" s="26" t="s">
        <v>457</v>
      </c>
      <c r="D328" s="26" t="s">
        <v>458</v>
      </c>
      <c r="E328" s="25" t="s">
        <v>1326</v>
      </c>
      <c r="F328" s="27">
        <v>8.9</v>
      </c>
      <c r="G328" s="28">
        <f t="shared" si="13"/>
        <v>8.9</v>
      </c>
    </row>
    <row r="329" spans="1:7" s="29" customFormat="1" ht="12.75" customHeight="1" x14ac:dyDescent="0.2">
      <c r="A329" s="24">
        <v>1</v>
      </c>
      <c r="B329" s="25" t="s">
        <v>502</v>
      </c>
      <c r="C329" s="26" t="s">
        <v>503</v>
      </c>
      <c r="D329" s="26" t="s">
        <v>504</v>
      </c>
      <c r="E329" s="25" t="s">
        <v>1231</v>
      </c>
      <c r="F329" s="27">
        <v>7.5</v>
      </c>
      <c r="G329" s="28">
        <f t="shared" si="13"/>
        <v>7.5</v>
      </c>
    </row>
    <row r="330" spans="1:7" s="29" customFormat="1" ht="12.75" customHeight="1" x14ac:dyDescent="0.2">
      <c r="A330" s="24">
        <v>1</v>
      </c>
      <c r="B330" s="25" t="s">
        <v>461</v>
      </c>
      <c r="C330" s="26" t="s">
        <v>462</v>
      </c>
      <c r="D330" s="26" t="s">
        <v>463</v>
      </c>
      <c r="E330" s="25" t="s">
        <v>1232</v>
      </c>
      <c r="F330" s="27">
        <v>64.900000000000006</v>
      </c>
      <c r="G330" s="28">
        <f t="shared" si="13"/>
        <v>64.900000000000006</v>
      </c>
    </row>
    <row r="331" spans="1:7" s="29" customFormat="1" ht="12.75" customHeight="1" x14ac:dyDescent="0.2">
      <c r="A331" s="24">
        <v>1</v>
      </c>
      <c r="B331" s="25" t="s">
        <v>505</v>
      </c>
      <c r="C331" s="26" t="s">
        <v>506</v>
      </c>
      <c r="D331" s="26" t="s">
        <v>507</v>
      </c>
      <c r="E331" s="25" t="s">
        <v>1227</v>
      </c>
      <c r="F331" s="27">
        <v>57.9</v>
      </c>
      <c r="G331" s="28">
        <f t="shared" si="13"/>
        <v>57.9</v>
      </c>
    </row>
    <row r="332" spans="1:7" s="29" customFormat="1" ht="12.75" customHeight="1" x14ac:dyDescent="0.2">
      <c r="A332" s="24">
        <v>1</v>
      </c>
      <c r="B332" s="25" t="s">
        <v>508</v>
      </c>
      <c r="C332" s="26" t="s">
        <v>509</v>
      </c>
      <c r="D332" s="26" t="s">
        <v>510</v>
      </c>
      <c r="E332" s="25" t="s">
        <v>1020</v>
      </c>
      <c r="F332" s="27">
        <v>15.9</v>
      </c>
      <c r="G332" s="28">
        <f t="shared" si="13"/>
        <v>15.9</v>
      </c>
    </row>
    <row r="333" spans="1:7" s="29" customFormat="1" ht="12.75" customHeight="1" x14ac:dyDescent="0.2">
      <c r="A333" s="24">
        <v>1</v>
      </c>
      <c r="B333" s="25" t="s">
        <v>1150</v>
      </c>
      <c r="C333" s="26" t="s">
        <v>1151</v>
      </c>
      <c r="D333" s="26" t="s">
        <v>1151</v>
      </c>
      <c r="E333" s="25" t="s">
        <v>1226</v>
      </c>
      <c r="F333" s="27">
        <v>29.9</v>
      </c>
      <c r="G333" s="28">
        <f t="shared" si="13"/>
        <v>29.9</v>
      </c>
    </row>
    <row r="334" spans="1:7" s="29" customFormat="1" ht="12.75" customHeight="1" x14ac:dyDescent="0.2">
      <c r="A334" s="24">
        <v>1</v>
      </c>
      <c r="B334" s="25" t="s">
        <v>486</v>
      </c>
      <c r="C334" s="26" t="s">
        <v>487</v>
      </c>
      <c r="D334" s="26" t="s">
        <v>488</v>
      </c>
      <c r="E334" s="25" t="s">
        <v>1228</v>
      </c>
      <c r="F334" s="27">
        <v>43.5</v>
      </c>
      <c r="G334" s="28">
        <f t="shared" si="13"/>
        <v>43.5</v>
      </c>
    </row>
    <row r="335" spans="1:7" s="29" customFormat="1" ht="12.75" customHeight="1" x14ac:dyDescent="0.2">
      <c r="A335" s="24">
        <v>1</v>
      </c>
      <c r="B335" s="25" t="s">
        <v>464</v>
      </c>
      <c r="C335" s="26" t="s">
        <v>1152</v>
      </c>
      <c r="D335" s="26" t="s">
        <v>465</v>
      </c>
      <c r="E335" s="25" t="s">
        <v>1098</v>
      </c>
      <c r="F335" s="27">
        <v>3.9</v>
      </c>
      <c r="G335" s="28">
        <f t="shared" si="13"/>
        <v>3.9</v>
      </c>
    </row>
    <row r="336" spans="1:7" s="29" customFormat="1" ht="12.75" customHeight="1" x14ac:dyDescent="0.2">
      <c r="A336" s="24">
        <v>1</v>
      </c>
      <c r="B336" s="25" t="s">
        <v>466</v>
      </c>
      <c r="C336" s="26" t="s">
        <v>1153</v>
      </c>
      <c r="D336" s="26" t="s">
        <v>467</v>
      </c>
      <c r="E336" s="25" t="s">
        <v>1098</v>
      </c>
      <c r="F336" s="27">
        <v>3.9</v>
      </c>
      <c r="G336" s="28">
        <f t="shared" si="13"/>
        <v>3.9</v>
      </c>
    </row>
    <row r="337" spans="1:7" s="29" customFormat="1" ht="12.75" customHeight="1" x14ac:dyDescent="0.2">
      <c r="A337" s="24">
        <v>1</v>
      </c>
      <c r="B337" s="25" t="s">
        <v>468</v>
      </c>
      <c r="C337" s="26" t="s">
        <v>1154</v>
      </c>
      <c r="D337" s="26" t="s">
        <v>469</v>
      </c>
      <c r="E337" s="25" t="s">
        <v>1098</v>
      </c>
      <c r="F337" s="27">
        <v>3.9</v>
      </c>
      <c r="G337" s="28">
        <f t="shared" si="13"/>
        <v>3.9</v>
      </c>
    </row>
    <row r="338" spans="1:7" s="29" customFormat="1" ht="12.75" customHeight="1" x14ac:dyDescent="0.2">
      <c r="A338" s="24">
        <v>1</v>
      </c>
      <c r="B338" s="25" t="s">
        <v>470</v>
      </c>
      <c r="C338" s="26" t="s">
        <v>1155</v>
      </c>
      <c r="D338" s="26" t="s">
        <v>471</v>
      </c>
      <c r="E338" s="25" t="s">
        <v>1098</v>
      </c>
      <c r="F338" s="27">
        <v>3.9</v>
      </c>
      <c r="G338" s="28">
        <f t="shared" si="13"/>
        <v>3.9</v>
      </c>
    </row>
    <row r="339" spans="1:7" s="29" customFormat="1" ht="12.75" customHeight="1" x14ac:dyDescent="0.2">
      <c r="A339" s="24">
        <v>1</v>
      </c>
      <c r="B339" s="25" t="s">
        <v>472</v>
      </c>
      <c r="C339" s="26" t="s">
        <v>1156</v>
      </c>
      <c r="D339" s="26" t="s">
        <v>473</v>
      </c>
      <c r="E339" s="25" t="s">
        <v>1098</v>
      </c>
      <c r="F339" s="27">
        <v>3.9</v>
      </c>
      <c r="G339" s="28">
        <f t="shared" si="13"/>
        <v>3.9</v>
      </c>
    </row>
    <row r="340" spans="1:7" s="29" customFormat="1" ht="12.75" customHeight="1" x14ac:dyDescent="0.2">
      <c r="A340" s="24">
        <v>1</v>
      </c>
      <c r="B340" s="25" t="s">
        <v>474</v>
      </c>
      <c r="C340" s="26" t="s">
        <v>1157</v>
      </c>
      <c r="D340" s="26" t="s">
        <v>475</v>
      </c>
      <c r="E340" s="25" t="s">
        <v>1098</v>
      </c>
      <c r="F340" s="27">
        <v>3.9</v>
      </c>
      <c r="G340" s="28">
        <f t="shared" si="13"/>
        <v>3.9</v>
      </c>
    </row>
    <row r="341" spans="1:7" s="29" customFormat="1" ht="12.75" customHeight="1" x14ac:dyDescent="0.2">
      <c r="A341" s="24">
        <v>1</v>
      </c>
      <c r="B341" s="25" t="s">
        <v>476</v>
      </c>
      <c r="C341" s="26" t="s">
        <v>1158</v>
      </c>
      <c r="D341" s="26" t="s">
        <v>477</v>
      </c>
      <c r="E341" s="25" t="s">
        <v>1098</v>
      </c>
      <c r="F341" s="27">
        <v>3.9</v>
      </c>
      <c r="G341" s="28">
        <f t="shared" si="13"/>
        <v>3.9</v>
      </c>
    </row>
    <row r="342" spans="1:7" s="29" customFormat="1" ht="12.75" customHeight="1" x14ac:dyDescent="0.2">
      <c r="A342" s="24">
        <v>1</v>
      </c>
      <c r="B342" s="25" t="s">
        <v>478</v>
      </c>
      <c r="C342" s="26" t="s">
        <v>1159</v>
      </c>
      <c r="D342" s="26" t="s">
        <v>479</v>
      </c>
      <c r="E342" s="25" t="s">
        <v>1098</v>
      </c>
      <c r="F342" s="27">
        <v>3.9</v>
      </c>
      <c r="G342" s="28">
        <f t="shared" si="13"/>
        <v>3.9</v>
      </c>
    </row>
    <row r="343" spans="1:7" s="29" customFormat="1" ht="12.75" customHeight="1" x14ac:dyDescent="0.2">
      <c r="A343" s="24">
        <v>1</v>
      </c>
      <c r="B343" s="25" t="s">
        <v>480</v>
      </c>
      <c r="C343" s="26" t="s">
        <v>1160</v>
      </c>
      <c r="D343" s="26" t="s">
        <v>481</v>
      </c>
      <c r="E343" s="25" t="s">
        <v>1098</v>
      </c>
      <c r="F343" s="27">
        <v>3.9</v>
      </c>
      <c r="G343" s="28">
        <f t="shared" ref="G343:G359" si="15">A343*F343</f>
        <v>3.9</v>
      </c>
    </row>
    <row r="344" spans="1:7" s="29" customFormat="1" ht="12.75" customHeight="1" x14ac:dyDescent="0.2">
      <c r="A344" s="24">
        <v>1</v>
      </c>
      <c r="B344" s="25" t="s">
        <v>482</v>
      </c>
      <c r="C344" s="26" t="s">
        <v>1161</v>
      </c>
      <c r="D344" s="26" t="s">
        <v>483</v>
      </c>
      <c r="E344" s="25" t="s">
        <v>1098</v>
      </c>
      <c r="F344" s="27">
        <v>3.9</v>
      </c>
      <c r="G344" s="28">
        <f t="shared" si="15"/>
        <v>3.9</v>
      </c>
    </row>
    <row r="345" spans="1:7" s="29" customFormat="1" ht="12.75" customHeight="1" x14ac:dyDescent="0.2">
      <c r="A345" s="24">
        <v>1</v>
      </c>
      <c r="B345" s="25" t="s">
        <v>484</v>
      </c>
      <c r="C345" s="26" t="s">
        <v>1162</v>
      </c>
      <c r="D345" s="26" t="s">
        <v>485</v>
      </c>
      <c r="E345" s="25" t="s">
        <v>1098</v>
      </c>
      <c r="F345" s="27">
        <v>3.9</v>
      </c>
      <c r="G345" s="28">
        <f t="shared" si="15"/>
        <v>3.9</v>
      </c>
    </row>
    <row r="346" spans="1:7" s="29" customFormat="1" ht="12.75" customHeight="1" x14ac:dyDescent="0.2">
      <c r="A346" s="24">
        <v>1</v>
      </c>
      <c r="B346" s="25" t="s">
        <v>511</v>
      </c>
      <c r="C346" s="26" t="s">
        <v>512</v>
      </c>
      <c r="D346" s="26" t="s">
        <v>513</v>
      </c>
      <c r="E346" s="25" t="s">
        <v>1233</v>
      </c>
      <c r="F346" s="27">
        <v>3.5</v>
      </c>
      <c r="G346" s="28">
        <f t="shared" si="15"/>
        <v>3.5</v>
      </c>
    </row>
    <row r="347" spans="1:7" s="29" customFormat="1" ht="12.75" customHeight="1" x14ac:dyDescent="0.2">
      <c r="A347" s="24">
        <v>1</v>
      </c>
      <c r="B347" s="25" t="s">
        <v>514</v>
      </c>
      <c r="C347" s="26" t="s">
        <v>515</v>
      </c>
      <c r="D347" s="26" t="s">
        <v>513</v>
      </c>
      <c r="E347" s="25" t="s">
        <v>1233</v>
      </c>
      <c r="F347" s="27">
        <v>3.5</v>
      </c>
      <c r="G347" s="28">
        <f t="shared" si="15"/>
        <v>3.5</v>
      </c>
    </row>
    <row r="348" spans="1:7" s="29" customFormat="1" ht="12.75" customHeight="1" x14ac:dyDescent="0.2">
      <c r="A348" s="24">
        <v>1</v>
      </c>
      <c r="B348" s="25" t="s">
        <v>516</v>
      </c>
      <c r="C348" s="26" t="s">
        <v>517</v>
      </c>
      <c r="D348" s="26" t="s">
        <v>513</v>
      </c>
      <c r="E348" s="25" t="s">
        <v>1233</v>
      </c>
      <c r="F348" s="27">
        <v>3.5</v>
      </c>
      <c r="G348" s="28">
        <f t="shared" si="15"/>
        <v>3.5</v>
      </c>
    </row>
    <row r="349" spans="1:7" s="29" customFormat="1" ht="12.75" customHeight="1" x14ac:dyDescent="0.2">
      <c r="A349" s="24">
        <v>1</v>
      </c>
      <c r="B349" s="25" t="s">
        <v>518</v>
      </c>
      <c r="C349" s="26" t="s">
        <v>519</v>
      </c>
      <c r="D349" s="26" t="s">
        <v>513</v>
      </c>
      <c r="E349" s="25" t="s">
        <v>1233</v>
      </c>
      <c r="F349" s="27">
        <v>3.5</v>
      </c>
      <c r="G349" s="28">
        <f t="shared" si="15"/>
        <v>3.5</v>
      </c>
    </row>
    <row r="350" spans="1:7" s="29" customFormat="1" ht="12.75" customHeight="1" x14ac:dyDescent="0.2">
      <c r="A350" s="24">
        <v>1</v>
      </c>
      <c r="B350" s="25" t="s">
        <v>491</v>
      </c>
      <c r="C350" s="26" t="s">
        <v>700</v>
      </c>
      <c r="D350" s="26" t="s">
        <v>492</v>
      </c>
      <c r="E350" s="25" t="s">
        <v>1229</v>
      </c>
      <c r="F350" s="27">
        <v>8.9</v>
      </c>
      <c r="G350" s="28">
        <f t="shared" si="15"/>
        <v>8.9</v>
      </c>
    </row>
    <row r="351" spans="1:7" s="29" customFormat="1" ht="12.75" customHeight="1" x14ac:dyDescent="0.2">
      <c r="A351" s="24">
        <v>4</v>
      </c>
      <c r="B351" s="25" t="s">
        <v>489</v>
      </c>
      <c r="C351" s="26" t="s">
        <v>699</v>
      </c>
      <c r="D351" s="26" t="s">
        <v>490</v>
      </c>
      <c r="E351" s="25" t="s">
        <v>1229</v>
      </c>
      <c r="F351" s="27">
        <v>5.5</v>
      </c>
      <c r="G351" s="28">
        <f t="shared" si="15"/>
        <v>22</v>
      </c>
    </row>
    <row r="352" spans="1:7" s="29" customFormat="1" ht="12.75" customHeight="1" x14ac:dyDescent="0.2">
      <c r="A352" s="24">
        <v>2</v>
      </c>
      <c r="B352" s="25" t="s">
        <v>493</v>
      </c>
      <c r="C352" s="26" t="s">
        <v>494</v>
      </c>
      <c r="D352" s="26" t="s">
        <v>495</v>
      </c>
      <c r="E352" s="25" t="s">
        <v>1230</v>
      </c>
      <c r="F352" s="27">
        <v>5.5</v>
      </c>
      <c r="G352" s="28">
        <f t="shared" si="15"/>
        <v>11</v>
      </c>
    </row>
    <row r="353" spans="1:7" s="29" customFormat="1" ht="12.75" customHeight="1" x14ac:dyDescent="0.2">
      <c r="A353" s="24">
        <v>2</v>
      </c>
      <c r="B353" s="25" t="s">
        <v>496</v>
      </c>
      <c r="C353" s="26" t="s">
        <v>497</v>
      </c>
      <c r="D353" s="26" t="s">
        <v>498</v>
      </c>
      <c r="E353" s="25" t="s">
        <v>1230</v>
      </c>
      <c r="F353" s="27">
        <v>51.5</v>
      </c>
      <c r="G353" s="28">
        <f t="shared" si="15"/>
        <v>103</v>
      </c>
    </row>
    <row r="354" spans="1:7" s="29" customFormat="1" ht="12.75" customHeight="1" x14ac:dyDescent="0.2">
      <c r="A354" s="24">
        <v>3</v>
      </c>
      <c r="B354" s="25" t="s">
        <v>499</v>
      </c>
      <c r="C354" s="26" t="s">
        <v>500</v>
      </c>
      <c r="D354" s="26" t="s">
        <v>501</v>
      </c>
      <c r="E354" s="25" t="s">
        <v>1230</v>
      </c>
      <c r="F354" s="27">
        <v>14.9</v>
      </c>
      <c r="G354" s="28">
        <f t="shared" si="15"/>
        <v>44.7</v>
      </c>
    </row>
    <row r="355" spans="1:7" s="29" customFormat="1" ht="12.75" customHeight="1" x14ac:dyDescent="0.2">
      <c r="A355" s="24">
        <v>1</v>
      </c>
      <c r="B355" s="25" t="s">
        <v>520</v>
      </c>
      <c r="C355" s="26" t="s">
        <v>521</v>
      </c>
      <c r="D355" s="26" t="s">
        <v>522</v>
      </c>
      <c r="E355" s="25" t="s">
        <v>1099</v>
      </c>
      <c r="F355" s="27">
        <v>32.9</v>
      </c>
      <c r="G355" s="28">
        <f t="shared" si="15"/>
        <v>32.9</v>
      </c>
    </row>
    <row r="356" spans="1:7" s="29" customFormat="1" ht="12.75" customHeight="1" x14ac:dyDescent="0.2">
      <c r="A356" s="24">
        <v>1</v>
      </c>
      <c r="B356" s="25" t="s">
        <v>523</v>
      </c>
      <c r="C356" s="26" t="s">
        <v>524</v>
      </c>
      <c r="D356" s="26" t="s">
        <v>524</v>
      </c>
      <c r="E356" s="25" t="s">
        <v>1099</v>
      </c>
      <c r="F356" s="27">
        <v>6.9</v>
      </c>
      <c r="G356" s="28">
        <f t="shared" si="15"/>
        <v>6.9</v>
      </c>
    </row>
    <row r="357" spans="1:7" s="29" customFormat="1" ht="12.75" customHeight="1" x14ac:dyDescent="0.2">
      <c r="A357" s="24">
        <v>1</v>
      </c>
      <c r="B357" s="25" t="s">
        <v>525</v>
      </c>
      <c r="C357" s="26" t="s">
        <v>526</v>
      </c>
      <c r="D357" s="26" t="s">
        <v>526</v>
      </c>
      <c r="E357" s="25" t="s">
        <v>1234</v>
      </c>
      <c r="F357" s="27">
        <v>21.5</v>
      </c>
      <c r="G357" s="28">
        <f t="shared" si="15"/>
        <v>21.5</v>
      </c>
    </row>
    <row r="358" spans="1:7" s="29" customFormat="1" ht="12.75" customHeight="1" x14ac:dyDescent="0.2">
      <c r="A358" s="24">
        <v>1</v>
      </c>
      <c r="B358" s="25" t="s">
        <v>527</v>
      </c>
      <c r="C358" s="26" t="s">
        <v>528</v>
      </c>
      <c r="D358" s="26" t="s">
        <v>528</v>
      </c>
      <c r="E358" s="25" t="s">
        <v>1234</v>
      </c>
      <c r="F358" s="27">
        <v>21.5</v>
      </c>
      <c r="G358" s="28">
        <f t="shared" si="15"/>
        <v>21.5</v>
      </c>
    </row>
    <row r="359" spans="1:7" s="29" customFormat="1" ht="12.75" customHeight="1" x14ac:dyDescent="0.2">
      <c r="A359" s="24">
        <v>1</v>
      </c>
      <c r="B359" s="25" t="s">
        <v>529</v>
      </c>
      <c r="C359" s="26" t="s">
        <v>701</v>
      </c>
      <c r="D359" s="26" t="s">
        <v>530</v>
      </c>
      <c r="E359" s="25" t="s">
        <v>1327</v>
      </c>
      <c r="F359" s="27">
        <v>21.5</v>
      </c>
      <c r="G359" s="28">
        <f t="shared" si="15"/>
        <v>21.5</v>
      </c>
    </row>
    <row r="360" spans="1:7" s="29" customFormat="1" ht="12.75" customHeight="1" x14ac:dyDescent="0.2">
      <c r="A360" s="39" t="s">
        <v>1253</v>
      </c>
      <c r="B360" s="39"/>
      <c r="C360" s="35"/>
      <c r="D360" s="35"/>
      <c r="E360" s="37"/>
      <c r="F360" s="19"/>
      <c r="G360" s="20"/>
    </row>
    <row r="361" spans="1:7" s="29" customFormat="1" ht="12.75" customHeight="1" x14ac:dyDescent="0.2">
      <c r="A361" s="24">
        <v>1</v>
      </c>
      <c r="B361" s="25" t="s">
        <v>534</v>
      </c>
      <c r="C361" s="26" t="s">
        <v>535</v>
      </c>
      <c r="D361" s="26" t="s">
        <v>536</v>
      </c>
      <c r="E361" s="25" t="s">
        <v>1328</v>
      </c>
      <c r="F361" s="27">
        <v>39.9</v>
      </c>
      <c r="G361" s="28">
        <f t="shared" ref="G361:G392" si="16">A361*F361</f>
        <v>39.9</v>
      </c>
    </row>
    <row r="362" spans="1:7" s="29" customFormat="1" ht="12.75" customHeight="1" x14ac:dyDescent="0.2">
      <c r="A362" s="24">
        <v>1</v>
      </c>
      <c r="B362" s="25" t="s">
        <v>537</v>
      </c>
      <c r="C362" s="26" t="s">
        <v>538</v>
      </c>
      <c r="D362" s="26" t="s">
        <v>539</v>
      </c>
      <c r="E362" s="25" t="s">
        <v>1328</v>
      </c>
      <c r="F362" s="27">
        <v>2.5</v>
      </c>
      <c r="G362" s="28">
        <f t="shared" si="16"/>
        <v>2.5</v>
      </c>
    </row>
    <row r="363" spans="1:7" s="29" customFormat="1" ht="12.75" customHeight="1" x14ac:dyDescent="0.2">
      <c r="A363" s="24">
        <v>1</v>
      </c>
      <c r="B363" s="25" t="s">
        <v>531</v>
      </c>
      <c r="C363" s="26" t="s">
        <v>532</v>
      </c>
      <c r="D363" s="26" t="s">
        <v>533</v>
      </c>
      <c r="E363" s="25" t="s">
        <v>1329</v>
      </c>
      <c r="F363" s="27">
        <v>45.9</v>
      </c>
      <c r="G363" s="28">
        <f>A363*F363</f>
        <v>45.9</v>
      </c>
    </row>
    <row r="364" spans="1:7" s="29" customFormat="1" ht="12.75" customHeight="1" x14ac:dyDescent="0.2">
      <c r="A364" s="24">
        <v>1</v>
      </c>
      <c r="B364" s="25" t="s">
        <v>540</v>
      </c>
      <c r="C364" s="26" t="s">
        <v>541</v>
      </c>
      <c r="D364" s="26" t="s">
        <v>542</v>
      </c>
      <c r="E364" s="25" t="s">
        <v>1021</v>
      </c>
      <c r="F364" s="27">
        <v>9.5</v>
      </c>
      <c r="G364" s="28">
        <f t="shared" si="16"/>
        <v>9.5</v>
      </c>
    </row>
    <row r="365" spans="1:7" s="29" customFormat="1" ht="12.75" customHeight="1" x14ac:dyDescent="0.2">
      <c r="A365" s="24">
        <v>1</v>
      </c>
      <c r="B365" s="25" t="s">
        <v>543</v>
      </c>
      <c r="C365" s="26" t="s">
        <v>702</v>
      </c>
      <c r="D365" s="26" t="s">
        <v>544</v>
      </c>
      <c r="E365" s="25" t="s">
        <v>1235</v>
      </c>
      <c r="F365" s="27">
        <v>12.9</v>
      </c>
      <c r="G365" s="28">
        <f t="shared" si="16"/>
        <v>12.9</v>
      </c>
    </row>
    <row r="366" spans="1:7" s="29" customFormat="1" ht="12.75" customHeight="1" x14ac:dyDescent="0.2">
      <c r="A366" s="24">
        <v>1</v>
      </c>
      <c r="B366" s="25" t="s">
        <v>545</v>
      </c>
      <c r="C366" s="26" t="s">
        <v>731</v>
      </c>
      <c r="D366" s="26" t="s">
        <v>546</v>
      </c>
      <c r="E366" s="25" t="s">
        <v>1235</v>
      </c>
      <c r="F366" s="27">
        <v>13.9</v>
      </c>
      <c r="G366" s="28">
        <f t="shared" si="16"/>
        <v>13.9</v>
      </c>
    </row>
    <row r="367" spans="1:7" s="29" customFormat="1" ht="12.75" customHeight="1" x14ac:dyDescent="0.2">
      <c r="A367" s="24">
        <v>1</v>
      </c>
      <c r="B367" s="25" t="s">
        <v>1274</v>
      </c>
      <c r="C367" s="26" t="s">
        <v>1275</v>
      </c>
      <c r="D367" s="26" t="s">
        <v>1276</v>
      </c>
      <c r="E367" s="25" t="s">
        <v>1235</v>
      </c>
      <c r="F367" s="27">
        <v>4.5</v>
      </c>
      <c r="G367" s="28">
        <f t="shared" si="16"/>
        <v>4.5</v>
      </c>
    </row>
    <row r="368" spans="1:7" s="29" customFormat="1" ht="12.75" customHeight="1" x14ac:dyDescent="0.2">
      <c r="A368" s="24">
        <v>1</v>
      </c>
      <c r="B368" s="25" t="s">
        <v>547</v>
      </c>
      <c r="C368" s="26" t="s">
        <v>703</v>
      </c>
      <c r="D368" s="26" t="s">
        <v>548</v>
      </c>
      <c r="E368" s="25" t="s">
        <v>1330</v>
      </c>
      <c r="F368" s="27">
        <v>9.9</v>
      </c>
      <c r="G368" s="28">
        <f t="shared" si="16"/>
        <v>9.9</v>
      </c>
    </row>
    <row r="369" spans="1:7" s="29" customFormat="1" ht="12.75" customHeight="1" x14ac:dyDescent="0.2">
      <c r="A369" s="24">
        <v>1</v>
      </c>
      <c r="B369" s="25" t="s">
        <v>549</v>
      </c>
      <c r="C369" s="26" t="s">
        <v>704</v>
      </c>
      <c r="D369" s="26" t="s">
        <v>550</v>
      </c>
      <c r="E369" s="25" t="s">
        <v>1236</v>
      </c>
      <c r="F369" s="27">
        <v>8.9</v>
      </c>
      <c r="G369" s="28">
        <f t="shared" si="16"/>
        <v>8.9</v>
      </c>
    </row>
    <row r="370" spans="1:7" s="29" customFormat="1" ht="12.75" customHeight="1" x14ac:dyDescent="0.2">
      <c r="A370" s="24">
        <v>1</v>
      </c>
      <c r="B370" s="25" t="s">
        <v>336</v>
      </c>
      <c r="C370" s="26" t="s">
        <v>337</v>
      </c>
      <c r="D370" s="26" t="s">
        <v>721</v>
      </c>
      <c r="E370" s="25" t="s">
        <v>1022</v>
      </c>
      <c r="F370" s="27">
        <v>17.899999999999999</v>
      </c>
      <c r="G370" s="28">
        <f t="shared" si="16"/>
        <v>17.899999999999999</v>
      </c>
    </row>
    <row r="371" spans="1:7" s="29" customFormat="1" ht="12.75" customHeight="1" x14ac:dyDescent="0.2">
      <c r="A371" s="24">
        <v>1</v>
      </c>
      <c r="B371" s="25" t="s">
        <v>551</v>
      </c>
      <c r="C371" s="26" t="s">
        <v>727</v>
      </c>
      <c r="D371" s="26" t="s">
        <v>552</v>
      </c>
      <c r="E371" s="25" t="s">
        <v>1331</v>
      </c>
      <c r="F371" s="27">
        <v>9.5</v>
      </c>
      <c r="G371" s="28">
        <f t="shared" si="16"/>
        <v>9.5</v>
      </c>
    </row>
    <row r="372" spans="1:7" s="29" customFormat="1" ht="12.75" customHeight="1" x14ac:dyDescent="0.2">
      <c r="A372" s="24">
        <v>1</v>
      </c>
      <c r="B372" s="25" t="s">
        <v>1074</v>
      </c>
      <c r="C372" s="26" t="s">
        <v>1076</v>
      </c>
      <c r="D372" s="26" t="s">
        <v>1077</v>
      </c>
      <c r="E372" s="25" t="s">
        <v>1332</v>
      </c>
      <c r="F372" s="27">
        <v>2.5</v>
      </c>
      <c r="G372" s="28">
        <f t="shared" si="16"/>
        <v>2.5</v>
      </c>
    </row>
    <row r="373" spans="1:7" s="29" customFormat="1" ht="12.75" customHeight="1" x14ac:dyDescent="0.2">
      <c r="A373" s="24">
        <v>1</v>
      </c>
      <c r="B373" s="25" t="s">
        <v>1075</v>
      </c>
      <c r="C373" s="26" t="s">
        <v>1078</v>
      </c>
      <c r="D373" s="26" t="s">
        <v>1077</v>
      </c>
      <c r="E373" s="25" t="s">
        <v>1332</v>
      </c>
      <c r="F373" s="27">
        <v>6.9</v>
      </c>
      <c r="G373" s="28">
        <f t="shared" si="16"/>
        <v>6.9</v>
      </c>
    </row>
    <row r="374" spans="1:7" s="29" customFormat="1" ht="12.75" customHeight="1" x14ac:dyDescent="0.2">
      <c r="A374" s="24">
        <v>1</v>
      </c>
      <c r="B374" s="25" t="s">
        <v>553</v>
      </c>
      <c r="C374" s="26" t="s">
        <v>728</v>
      </c>
      <c r="D374" s="26" t="s">
        <v>554</v>
      </c>
      <c r="E374" s="25" t="s">
        <v>1237</v>
      </c>
      <c r="F374" s="27">
        <v>11.5</v>
      </c>
      <c r="G374" s="28">
        <f t="shared" si="16"/>
        <v>11.5</v>
      </c>
    </row>
    <row r="375" spans="1:7" s="29" customFormat="1" ht="12.75" customHeight="1" x14ac:dyDescent="0.2">
      <c r="A375" s="24">
        <v>1</v>
      </c>
      <c r="B375" s="25" t="s">
        <v>555</v>
      </c>
      <c r="C375" s="26" t="s">
        <v>729</v>
      </c>
      <c r="D375" s="26" t="s">
        <v>554</v>
      </c>
      <c r="E375" s="25" t="s">
        <v>1237</v>
      </c>
      <c r="F375" s="27">
        <v>11.5</v>
      </c>
      <c r="G375" s="28">
        <f t="shared" si="16"/>
        <v>11.5</v>
      </c>
    </row>
    <row r="376" spans="1:7" s="29" customFormat="1" ht="12.75" customHeight="1" x14ac:dyDescent="0.2">
      <c r="A376" s="24">
        <v>1</v>
      </c>
      <c r="B376" s="25" t="s">
        <v>563</v>
      </c>
      <c r="C376" s="26" t="s">
        <v>564</v>
      </c>
      <c r="D376" s="26" t="s">
        <v>565</v>
      </c>
      <c r="E376" s="25" t="s">
        <v>1333</v>
      </c>
      <c r="F376" s="27">
        <v>15.5</v>
      </c>
      <c r="G376" s="28">
        <f t="shared" si="16"/>
        <v>15.5</v>
      </c>
    </row>
    <row r="377" spans="1:7" s="29" customFormat="1" ht="12.75" customHeight="1" x14ac:dyDescent="0.2">
      <c r="A377" s="24">
        <v>1</v>
      </c>
      <c r="B377" s="25" t="s">
        <v>1083</v>
      </c>
      <c r="C377" s="26" t="s">
        <v>1084</v>
      </c>
      <c r="D377" s="26" t="s">
        <v>1085</v>
      </c>
      <c r="E377" s="25" t="s">
        <v>1333</v>
      </c>
      <c r="F377" s="27">
        <v>5.5</v>
      </c>
      <c r="G377" s="28">
        <f t="shared" si="16"/>
        <v>5.5</v>
      </c>
    </row>
    <row r="378" spans="1:7" s="29" customFormat="1" ht="12.75" customHeight="1" x14ac:dyDescent="0.2">
      <c r="A378" s="24">
        <v>1</v>
      </c>
      <c r="B378" s="25" t="s">
        <v>556</v>
      </c>
      <c r="C378" s="26" t="s">
        <v>705</v>
      </c>
      <c r="D378" s="26" t="s">
        <v>557</v>
      </c>
      <c r="E378" s="25" t="s">
        <v>1239</v>
      </c>
      <c r="F378" s="27">
        <v>8.9</v>
      </c>
      <c r="G378" s="28">
        <f t="shared" si="16"/>
        <v>8.9</v>
      </c>
    </row>
    <row r="379" spans="1:7" s="29" customFormat="1" ht="12.75" customHeight="1" x14ac:dyDescent="0.2">
      <c r="A379" s="24">
        <v>1</v>
      </c>
      <c r="B379" s="25" t="s">
        <v>558</v>
      </c>
      <c r="C379" s="26" t="s">
        <v>706</v>
      </c>
      <c r="D379" s="26" t="s">
        <v>559</v>
      </c>
      <c r="E379" s="25" t="s">
        <v>1239</v>
      </c>
      <c r="F379" s="27">
        <v>4.9000000000000004</v>
      </c>
      <c r="G379" s="28">
        <f t="shared" si="16"/>
        <v>4.9000000000000004</v>
      </c>
    </row>
    <row r="380" spans="1:7" s="29" customFormat="1" ht="12.75" customHeight="1" x14ac:dyDescent="0.2">
      <c r="A380" s="24">
        <v>1</v>
      </c>
      <c r="B380" s="25" t="s">
        <v>560</v>
      </c>
      <c r="C380" s="26" t="s">
        <v>561</v>
      </c>
      <c r="D380" s="26" t="s">
        <v>562</v>
      </c>
      <c r="E380" s="25" t="s">
        <v>1239</v>
      </c>
      <c r="F380" s="27">
        <v>6.2</v>
      </c>
      <c r="G380" s="28">
        <f t="shared" si="16"/>
        <v>6.2</v>
      </c>
    </row>
    <row r="381" spans="1:7" s="29" customFormat="1" ht="12.75" customHeight="1" x14ac:dyDescent="0.2">
      <c r="A381" s="24">
        <v>1</v>
      </c>
      <c r="B381" s="25" t="s">
        <v>1061</v>
      </c>
      <c r="C381" s="26" t="s">
        <v>1063</v>
      </c>
      <c r="D381" s="26" t="s">
        <v>1065</v>
      </c>
      <c r="E381" s="25" t="s">
        <v>1241</v>
      </c>
      <c r="F381" s="27">
        <v>9.9</v>
      </c>
      <c r="G381" s="28">
        <f t="shared" si="16"/>
        <v>9.9</v>
      </c>
    </row>
    <row r="382" spans="1:7" s="29" customFormat="1" ht="12.75" customHeight="1" x14ac:dyDescent="0.2">
      <c r="A382" s="24">
        <v>1</v>
      </c>
      <c r="B382" s="25" t="s">
        <v>1062</v>
      </c>
      <c r="C382" s="26" t="s">
        <v>1064</v>
      </c>
      <c r="D382" s="26" t="s">
        <v>1066</v>
      </c>
      <c r="E382" s="25" t="s">
        <v>1241</v>
      </c>
      <c r="F382" s="27">
        <v>9.9</v>
      </c>
      <c r="G382" s="28">
        <f t="shared" si="16"/>
        <v>9.9</v>
      </c>
    </row>
    <row r="383" spans="1:7" s="29" customFormat="1" ht="12.75" customHeight="1" x14ac:dyDescent="0.2">
      <c r="A383" s="24">
        <v>1</v>
      </c>
      <c r="B383" s="25" t="s">
        <v>566</v>
      </c>
      <c r="C383" s="26" t="s">
        <v>707</v>
      </c>
      <c r="D383" s="26" t="s">
        <v>567</v>
      </c>
      <c r="E383" s="25" t="s">
        <v>1240</v>
      </c>
      <c r="F383" s="27">
        <v>2.5</v>
      </c>
      <c r="G383" s="28">
        <f t="shared" si="16"/>
        <v>2.5</v>
      </c>
    </row>
    <row r="384" spans="1:7" s="29" customFormat="1" ht="12.75" customHeight="1" x14ac:dyDescent="0.2">
      <c r="A384" s="24">
        <v>1</v>
      </c>
      <c r="B384" s="25" t="s">
        <v>568</v>
      </c>
      <c r="C384" s="26" t="s">
        <v>708</v>
      </c>
      <c r="D384" s="26" t="s">
        <v>569</v>
      </c>
      <c r="E384" s="25" t="s">
        <v>1240</v>
      </c>
      <c r="F384" s="27">
        <v>3.5</v>
      </c>
      <c r="G384" s="28">
        <f t="shared" si="16"/>
        <v>3.5</v>
      </c>
    </row>
    <row r="385" spans="1:7" s="29" customFormat="1" ht="12.75" customHeight="1" x14ac:dyDescent="0.2">
      <c r="A385" s="24">
        <v>1</v>
      </c>
      <c r="B385" s="25" t="s">
        <v>570</v>
      </c>
      <c r="C385" s="26" t="s">
        <v>571</v>
      </c>
      <c r="D385" s="26" t="s">
        <v>572</v>
      </c>
      <c r="E385" s="25" t="s">
        <v>1242</v>
      </c>
      <c r="F385" s="27">
        <v>6.9</v>
      </c>
      <c r="G385" s="28">
        <f t="shared" si="16"/>
        <v>6.9</v>
      </c>
    </row>
    <row r="386" spans="1:7" s="29" customFormat="1" ht="12.75" customHeight="1" x14ac:dyDescent="0.2">
      <c r="A386" s="24">
        <v>1</v>
      </c>
      <c r="B386" s="25" t="s">
        <v>573</v>
      </c>
      <c r="C386" s="26" t="s">
        <v>726</v>
      </c>
      <c r="D386" s="26" t="s">
        <v>574</v>
      </c>
      <c r="E386" s="25" t="s">
        <v>1167</v>
      </c>
      <c r="F386" s="27">
        <v>11.5</v>
      </c>
      <c r="G386" s="28">
        <f t="shared" si="16"/>
        <v>11.5</v>
      </c>
    </row>
    <row r="387" spans="1:7" s="29" customFormat="1" ht="12.75" customHeight="1" x14ac:dyDescent="0.2">
      <c r="A387" s="24">
        <v>1</v>
      </c>
      <c r="B387" s="25" t="s">
        <v>575</v>
      </c>
      <c r="C387" s="26" t="s">
        <v>576</v>
      </c>
      <c r="D387" s="26" t="s">
        <v>577</v>
      </c>
      <c r="E387" s="25" t="s">
        <v>1243</v>
      </c>
      <c r="F387" s="27">
        <v>2.5</v>
      </c>
      <c r="G387" s="28">
        <f t="shared" si="16"/>
        <v>2.5</v>
      </c>
    </row>
    <row r="388" spans="1:7" s="29" customFormat="1" ht="12.75" customHeight="1" x14ac:dyDescent="0.2">
      <c r="A388" s="24">
        <v>1</v>
      </c>
      <c r="B388" s="25" t="s">
        <v>578</v>
      </c>
      <c r="C388" s="26" t="s">
        <v>579</v>
      </c>
      <c r="D388" s="26" t="s">
        <v>580</v>
      </c>
      <c r="E388" s="25" t="s">
        <v>1243</v>
      </c>
      <c r="F388" s="27">
        <v>2.5</v>
      </c>
      <c r="G388" s="28">
        <f t="shared" si="16"/>
        <v>2.5</v>
      </c>
    </row>
    <row r="389" spans="1:7" s="29" customFormat="1" ht="12.75" customHeight="1" x14ac:dyDescent="0.2">
      <c r="A389" s="24">
        <v>1</v>
      </c>
      <c r="B389" s="25" t="s">
        <v>581</v>
      </c>
      <c r="C389" s="26" t="s">
        <v>582</v>
      </c>
      <c r="D389" s="26" t="s">
        <v>583</v>
      </c>
      <c r="E389" s="25" t="s">
        <v>1243</v>
      </c>
      <c r="F389" s="27">
        <v>2.5</v>
      </c>
      <c r="G389" s="28">
        <f t="shared" si="16"/>
        <v>2.5</v>
      </c>
    </row>
    <row r="390" spans="1:7" s="29" customFormat="1" ht="12.75" customHeight="1" x14ac:dyDescent="0.2">
      <c r="A390" s="24">
        <v>1</v>
      </c>
      <c r="B390" s="25" t="s">
        <v>584</v>
      </c>
      <c r="C390" s="26" t="s">
        <v>585</v>
      </c>
      <c r="D390" s="26" t="s">
        <v>586</v>
      </c>
      <c r="E390" s="25" t="s">
        <v>1243</v>
      </c>
      <c r="F390" s="27">
        <v>2.5</v>
      </c>
      <c r="G390" s="28">
        <f t="shared" si="16"/>
        <v>2.5</v>
      </c>
    </row>
    <row r="391" spans="1:7" s="29" customFormat="1" ht="12.75" customHeight="1" x14ac:dyDescent="0.2">
      <c r="A391" s="24">
        <v>1</v>
      </c>
      <c r="B391" s="25" t="s">
        <v>587</v>
      </c>
      <c r="C391" s="26" t="s">
        <v>588</v>
      </c>
      <c r="D391" s="26" t="s">
        <v>589</v>
      </c>
      <c r="E391" s="25" t="s">
        <v>1243</v>
      </c>
      <c r="F391" s="27">
        <v>2.5</v>
      </c>
      <c r="G391" s="28">
        <f t="shared" si="16"/>
        <v>2.5</v>
      </c>
    </row>
    <row r="392" spans="1:7" s="29" customFormat="1" ht="12.75" customHeight="1" x14ac:dyDescent="0.2">
      <c r="A392" s="24">
        <v>1</v>
      </c>
      <c r="B392" s="25" t="s">
        <v>590</v>
      </c>
      <c r="C392" s="26" t="s">
        <v>591</v>
      </c>
      <c r="D392" s="26" t="s">
        <v>592</v>
      </c>
      <c r="E392" s="25" t="s">
        <v>1243</v>
      </c>
      <c r="F392" s="27">
        <v>2.5</v>
      </c>
      <c r="G392" s="28">
        <f t="shared" si="16"/>
        <v>2.5</v>
      </c>
    </row>
    <row r="393" spans="1:7" s="29" customFormat="1" ht="12.75" customHeight="1" x14ac:dyDescent="0.2">
      <c r="A393" s="24">
        <v>1</v>
      </c>
      <c r="B393" s="25" t="s">
        <v>593</v>
      </c>
      <c r="C393" s="26" t="s">
        <v>594</v>
      </c>
      <c r="D393" s="26" t="s">
        <v>595</v>
      </c>
      <c r="E393" s="25" t="s">
        <v>1243</v>
      </c>
      <c r="F393" s="27">
        <v>2.5</v>
      </c>
      <c r="G393" s="28">
        <f t="shared" ref="G393:G410" si="17">A393*F393</f>
        <v>2.5</v>
      </c>
    </row>
    <row r="394" spans="1:7" s="29" customFormat="1" ht="12.75" customHeight="1" x14ac:dyDescent="0.2">
      <c r="A394" s="24">
        <v>1</v>
      </c>
      <c r="B394" s="25" t="s">
        <v>596</v>
      </c>
      <c r="C394" s="26" t="s">
        <v>597</v>
      </c>
      <c r="D394" s="26" t="s">
        <v>598</v>
      </c>
      <c r="E394" s="25" t="s">
        <v>1243</v>
      </c>
      <c r="F394" s="27">
        <v>2.5</v>
      </c>
      <c r="G394" s="28">
        <f t="shared" si="17"/>
        <v>2.5</v>
      </c>
    </row>
    <row r="395" spans="1:7" s="29" customFormat="1" ht="12.75" customHeight="1" x14ac:dyDescent="0.2">
      <c r="A395" s="24">
        <v>1</v>
      </c>
      <c r="B395" s="25" t="s">
        <v>1163</v>
      </c>
      <c r="C395" s="26" t="s">
        <v>1165</v>
      </c>
      <c r="D395" s="26" t="s">
        <v>1166</v>
      </c>
      <c r="E395" s="25" t="s">
        <v>1238</v>
      </c>
      <c r="F395" s="27">
        <v>14.9</v>
      </c>
      <c r="G395" s="28">
        <f t="shared" si="17"/>
        <v>14.9</v>
      </c>
    </row>
    <row r="396" spans="1:7" s="29" customFormat="1" ht="12.75" customHeight="1" x14ac:dyDescent="0.2">
      <c r="A396" s="24">
        <v>8</v>
      </c>
      <c r="B396" s="25" t="s">
        <v>1164</v>
      </c>
      <c r="C396" s="26" t="s">
        <v>1168</v>
      </c>
      <c r="D396" s="26" t="s">
        <v>1169</v>
      </c>
      <c r="E396" s="25" t="s">
        <v>1238</v>
      </c>
      <c r="F396" s="27">
        <v>4.9000000000000004</v>
      </c>
      <c r="G396" s="28">
        <f t="shared" si="17"/>
        <v>39.200000000000003</v>
      </c>
    </row>
    <row r="397" spans="1:7" s="29" customFormat="1" ht="12.75" customHeight="1" x14ac:dyDescent="0.2">
      <c r="A397" s="24">
        <v>1</v>
      </c>
      <c r="B397" s="25" t="s">
        <v>599</v>
      </c>
      <c r="C397" s="26" t="s">
        <v>709</v>
      </c>
      <c r="D397" s="26" t="s">
        <v>600</v>
      </c>
      <c r="E397" s="25" t="s">
        <v>1334</v>
      </c>
      <c r="F397" s="27">
        <v>28.5</v>
      </c>
      <c r="G397" s="28">
        <f t="shared" si="17"/>
        <v>28.5</v>
      </c>
    </row>
    <row r="398" spans="1:7" s="29" customFormat="1" ht="12.75" customHeight="1" x14ac:dyDescent="0.2">
      <c r="A398" s="24">
        <v>1</v>
      </c>
      <c r="B398" s="25" t="s">
        <v>601</v>
      </c>
      <c r="C398" s="26" t="s">
        <v>602</v>
      </c>
      <c r="D398" s="26" t="s">
        <v>603</v>
      </c>
      <c r="E398" s="25" t="s">
        <v>1335</v>
      </c>
      <c r="F398" s="27">
        <v>7.9</v>
      </c>
      <c r="G398" s="28">
        <f t="shared" si="17"/>
        <v>7.9</v>
      </c>
    </row>
    <row r="399" spans="1:7" s="4" customFormat="1" ht="12.75" customHeight="1" x14ac:dyDescent="0.2">
      <c r="A399" s="6">
        <v>1</v>
      </c>
      <c r="B399" s="7" t="s">
        <v>604</v>
      </c>
      <c r="C399" s="8" t="s">
        <v>710</v>
      </c>
      <c r="D399" s="8" t="s">
        <v>605</v>
      </c>
      <c r="E399" s="7" t="s">
        <v>1244</v>
      </c>
      <c r="F399" s="13">
        <v>14.5</v>
      </c>
      <c r="G399" s="15">
        <f t="shared" si="17"/>
        <v>14.5</v>
      </c>
    </row>
    <row r="400" spans="1:7" s="4" customFormat="1" ht="12.75" customHeight="1" x14ac:dyDescent="0.2">
      <c r="A400" s="6">
        <v>8</v>
      </c>
      <c r="B400" s="7" t="s">
        <v>919</v>
      </c>
      <c r="C400" s="8" t="s">
        <v>920</v>
      </c>
      <c r="D400" s="8" t="s">
        <v>620</v>
      </c>
      <c r="E400" s="7" t="s">
        <v>1100</v>
      </c>
      <c r="F400" s="13">
        <v>7.9</v>
      </c>
      <c r="G400" s="15">
        <f t="shared" si="17"/>
        <v>63.2</v>
      </c>
    </row>
    <row r="401" spans="1:7" s="4" customFormat="1" ht="12.75" customHeight="1" x14ac:dyDescent="0.2">
      <c r="A401" s="6">
        <v>1</v>
      </c>
      <c r="B401" s="7" t="s">
        <v>606</v>
      </c>
      <c r="C401" s="8" t="s">
        <v>711</v>
      </c>
      <c r="D401" s="8" t="s">
        <v>607</v>
      </c>
      <c r="E401" s="7" t="s">
        <v>1245</v>
      </c>
      <c r="F401" s="13">
        <v>15.5</v>
      </c>
      <c r="G401" s="15">
        <f t="shared" si="17"/>
        <v>15.5</v>
      </c>
    </row>
    <row r="402" spans="1:7" s="4" customFormat="1" ht="12.75" customHeight="1" x14ac:dyDescent="0.2">
      <c r="A402" s="6">
        <v>1</v>
      </c>
      <c r="B402" s="7" t="s">
        <v>608</v>
      </c>
      <c r="C402" s="8" t="s">
        <v>712</v>
      </c>
      <c r="D402" s="8" t="s">
        <v>609</v>
      </c>
      <c r="E402" s="7" t="s">
        <v>1245</v>
      </c>
      <c r="F402" s="13">
        <v>15.5</v>
      </c>
      <c r="G402" s="15">
        <f t="shared" si="17"/>
        <v>15.5</v>
      </c>
    </row>
    <row r="403" spans="1:7" s="4" customFormat="1" ht="12.75" customHeight="1" x14ac:dyDescent="0.2">
      <c r="A403" s="6">
        <v>1</v>
      </c>
      <c r="B403" s="7" t="s">
        <v>610</v>
      </c>
      <c r="C403" s="8" t="s">
        <v>713</v>
      </c>
      <c r="D403" s="8" t="s">
        <v>611</v>
      </c>
      <c r="E403" s="7" t="s">
        <v>1245</v>
      </c>
      <c r="F403" s="13">
        <v>15.5</v>
      </c>
      <c r="G403" s="15">
        <f t="shared" si="17"/>
        <v>15.5</v>
      </c>
    </row>
    <row r="404" spans="1:7" s="4" customFormat="1" ht="12.75" customHeight="1" x14ac:dyDescent="0.2">
      <c r="A404" s="6">
        <v>1</v>
      </c>
      <c r="B404" s="7" t="s">
        <v>612</v>
      </c>
      <c r="C404" s="8" t="s">
        <v>714</v>
      </c>
      <c r="D404" s="8" t="s">
        <v>613</v>
      </c>
      <c r="E404" s="7" t="s">
        <v>1245</v>
      </c>
      <c r="F404" s="13">
        <v>15.5</v>
      </c>
      <c r="G404" s="15">
        <f t="shared" si="17"/>
        <v>15.5</v>
      </c>
    </row>
    <row r="405" spans="1:7" s="4" customFormat="1" ht="12.75" customHeight="1" x14ac:dyDescent="0.2">
      <c r="A405" s="6">
        <v>1</v>
      </c>
      <c r="B405" s="7" t="s">
        <v>614</v>
      </c>
      <c r="C405" s="8" t="s">
        <v>715</v>
      </c>
      <c r="D405" s="8" t="s">
        <v>615</v>
      </c>
      <c r="E405" s="7" t="s">
        <v>1245</v>
      </c>
      <c r="F405" s="13">
        <v>15.5</v>
      </c>
      <c r="G405" s="15">
        <f t="shared" si="17"/>
        <v>15.5</v>
      </c>
    </row>
    <row r="406" spans="1:7" s="4" customFormat="1" ht="12.75" customHeight="1" x14ac:dyDescent="0.2">
      <c r="A406" s="6">
        <v>1</v>
      </c>
      <c r="B406" s="7" t="s">
        <v>616</v>
      </c>
      <c r="C406" s="8" t="s">
        <v>716</v>
      </c>
      <c r="D406" s="8" t="s">
        <v>617</v>
      </c>
      <c r="E406" s="7" t="s">
        <v>1245</v>
      </c>
      <c r="F406" s="13">
        <v>15.5</v>
      </c>
      <c r="G406" s="15">
        <f t="shared" si="17"/>
        <v>15.5</v>
      </c>
    </row>
    <row r="407" spans="1:7" s="4" customFormat="1" ht="12.75" customHeight="1" x14ac:dyDescent="0.2">
      <c r="A407" s="6">
        <v>1</v>
      </c>
      <c r="B407" s="7" t="s">
        <v>618</v>
      </c>
      <c r="C407" s="8" t="s">
        <v>717</v>
      </c>
      <c r="D407" s="8" t="s">
        <v>619</v>
      </c>
      <c r="E407" s="7" t="s">
        <v>1245</v>
      </c>
      <c r="F407" s="13">
        <v>15.5</v>
      </c>
      <c r="G407" s="15">
        <f t="shared" si="17"/>
        <v>15.5</v>
      </c>
    </row>
    <row r="408" spans="1:7" s="4" customFormat="1" ht="12.75" customHeight="1" x14ac:dyDescent="0.2">
      <c r="A408" s="6">
        <v>12</v>
      </c>
      <c r="B408" s="7" t="s">
        <v>623</v>
      </c>
      <c r="C408" s="8" t="s">
        <v>624</v>
      </c>
      <c r="D408" s="8" t="s">
        <v>625</v>
      </c>
      <c r="E408" s="7" t="s">
        <v>1101</v>
      </c>
      <c r="F408" s="13">
        <v>3.37</v>
      </c>
      <c r="G408" s="15">
        <f t="shared" si="17"/>
        <v>40.44</v>
      </c>
    </row>
    <row r="409" spans="1:7" s="4" customFormat="1" ht="12.75" customHeight="1" x14ac:dyDescent="0.2">
      <c r="A409" s="6">
        <v>12</v>
      </c>
      <c r="B409" s="7" t="s">
        <v>626</v>
      </c>
      <c r="C409" s="8" t="s">
        <v>627</v>
      </c>
      <c r="D409" s="8" t="s">
        <v>628</v>
      </c>
      <c r="E409" s="7" t="s">
        <v>1101</v>
      </c>
      <c r="F409" s="13">
        <v>2</v>
      </c>
      <c r="G409" s="15">
        <f t="shared" si="17"/>
        <v>24</v>
      </c>
    </row>
    <row r="410" spans="1:7" s="4" customFormat="1" ht="12.75" customHeight="1" x14ac:dyDescent="0.2">
      <c r="A410" s="6">
        <v>2</v>
      </c>
      <c r="B410" s="7" t="s">
        <v>638</v>
      </c>
      <c r="C410" s="8" t="s">
        <v>639</v>
      </c>
      <c r="D410" s="8" t="s">
        <v>640</v>
      </c>
      <c r="E410" s="7" t="s">
        <v>1024</v>
      </c>
      <c r="F410" s="13">
        <v>2.9</v>
      </c>
      <c r="G410" s="15">
        <f t="shared" si="17"/>
        <v>5.8</v>
      </c>
    </row>
    <row r="411" spans="1:7" s="4" customFormat="1" ht="12.75" customHeight="1" x14ac:dyDescent="0.2">
      <c r="A411" s="6">
        <v>1</v>
      </c>
      <c r="B411" s="7" t="s">
        <v>1348</v>
      </c>
      <c r="C411" s="8" t="s">
        <v>1349</v>
      </c>
      <c r="D411" s="8" t="s">
        <v>1350</v>
      </c>
      <c r="E411" s="7" t="s">
        <v>1024</v>
      </c>
      <c r="F411" s="13">
        <v>99</v>
      </c>
      <c r="G411" s="15">
        <f t="shared" ref="G411:G418" si="18">A411*F411</f>
        <v>99</v>
      </c>
    </row>
    <row r="412" spans="1:7" s="4" customFormat="1" ht="12.75" customHeight="1" x14ac:dyDescent="0.2">
      <c r="A412" s="6">
        <v>1</v>
      </c>
      <c r="B412" s="7" t="s">
        <v>641</v>
      </c>
      <c r="C412" s="8" t="s">
        <v>718</v>
      </c>
      <c r="D412" s="8" t="s">
        <v>642</v>
      </c>
      <c r="E412" s="7" t="s">
        <v>1023</v>
      </c>
      <c r="F412" s="13">
        <v>6.9</v>
      </c>
      <c r="G412" s="15">
        <f t="shared" si="18"/>
        <v>6.9</v>
      </c>
    </row>
    <row r="413" spans="1:7" s="4" customFormat="1" ht="12.75" customHeight="1" x14ac:dyDescent="0.2">
      <c r="A413" s="6">
        <v>12</v>
      </c>
      <c r="B413" s="7" t="s">
        <v>944</v>
      </c>
      <c r="C413" s="8" t="s">
        <v>945</v>
      </c>
      <c r="D413" s="8" t="s">
        <v>946</v>
      </c>
      <c r="E413" s="7" t="s">
        <v>1248</v>
      </c>
      <c r="F413" s="13">
        <v>2.54</v>
      </c>
      <c r="G413" s="15">
        <f>A413*F413</f>
        <v>30.48</v>
      </c>
    </row>
    <row r="414" spans="1:7" s="4" customFormat="1" ht="12.75" customHeight="1" x14ac:dyDescent="0.2">
      <c r="A414" s="6">
        <v>2</v>
      </c>
      <c r="B414" s="7" t="s">
        <v>947</v>
      </c>
      <c r="C414" s="8" t="s">
        <v>948</v>
      </c>
      <c r="D414" s="23" t="s">
        <v>949</v>
      </c>
      <c r="E414" s="7" t="s">
        <v>1248</v>
      </c>
      <c r="F414" s="13">
        <v>2.7</v>
      </c>
      <c r="G414" s="15">
        <f t="shared" si="18"/>
        <v>5.4</v>
      </c>
    </row>
    <row r="415" spans="1:7" s="4" customFormat="1" ht="12.75" customHeight="1" x14ac:dyDescent="0.2">
      <c r="A415" s="6">
        <v>1</v>
      </c>
      <c r="B415" s="7" t="s">
        <v>643</v>
      </c>
      <c r="C415" s="8" t="s">
        <v>644</v>
      </c>
      <c r="D415" s="8" t="s">
        <v>933</v>
      </c>
      <c r="E415" s="7" t="s">
        <v>1247</v>
      </c>
      <c r="F415" s="13">
        <v>15.5</v>
      </c>
      <c r="G415" s="15">
        <f>A415*F415</f>
        <v>15.5</v>
      </c>
    </row>
    <row r="416" spans="1:7" s="4" customFormat="1" ht="12.75" customHeight="1" x14ac:dyDescent="0.2">
      <c r="A416" s="6">
        <v>10</v>
      </c>
      <c r="B416" s="7" t="s">
        <v>632</v>
      </c>
      <c r="C416" s="8" t="s">
        <v>633</v>
      </c>
      <c r="D416" s="8" t="s">
        <v>634</v>
      </c>
      <c r="E416" s="7" t="s">
        <v>1247</v>
      </c>
      <c r="F416" s="13">
        <v>3.01</v>
      </c>
      <c r="G416" s="15">
        <f>A416*F416</f>
        <v>30.099999999999998</v>
      </c>
    </row>
    <row r="417" spans="1:7" s="4" customFormat="1" ht="12.75" customHeight="1" x14ac:dyDescent="0.2">
      <c r="A417" s="6">
        <v>1</v>
      </c>
      <c r="B417" s="7" t="s">
        <v>629</v>
      </c>
      <c r="C417" s="8" t="s">
        <v>630</v>
      </c>
      <c r="D417" s="8" t="s">
        <v>631</v>
      </c>
      <c r="E417" s="7" t="s">
        <v>1247</v>
      </c>
      <c r="F417" s="13">
        <v>13.9</v>
      </c>
      <c r="G417" s="15">
        <f t="shared" si="18"/>
        <v>13.9</v>
      </c>
    </row>
    <row r="418" spans="1:7" s="4" customFormat="1" ht="12.75" customHeight="1" x14ac:dyDescent="0.2">
      <c r="A418" s="6">
        <v>6</v>
      </c>
      <c r="B418" s="7" t="s">
        <v>645</v>
      </c>
      <c r="C418" s="8" t="s">
        <v>1067</v>
      </c>
      <c r="D418" s="8" t="s">
        <v>1069</v>
      </c>
      <c r="E418" s="7" t="s">
        <v>1247</v>
      </c>
      <c r="F418" s="13">
        <v>3.5</v>
      </c>
      <c r="G418" s="15">
        <f t="shared" si="18"/>
        <v>21</v>
      </c>
    </row>
    <row r="419" spans="1:7" s="4" customFormat="1" ht="12.75" customHeight="1" x14ac:dyDescent="0.2">
      <c r="A419" s="6">
        <v>1</v>
      </c>
      <c r="B419" s="7" t="s">
        <v>646</v>
      </c>
      <c r="C419" s="8" t="s">
        <v>1068</v>
      </c>
      <c r="D419" s="8" t="s">
        <v>1070</v>
      </c>
      <c r="E419" s="7" t="s">
        <v>1247</v>
      </c>
      <c r="F419" s="13">
        <v>5.9</v>
      </c>
      <c r="G419" s="15">
        <f t="shared" ref="G419" si="19">A419*F419</f>
        <v>5.9</v>
      </c>
    </row>
    <row r="420" spans="1:7" s="4" customFormat="1" ht="12.75" customHeight="1" x14ac:dyDescent="0.2">
      <c r="A420" s="6">
        <v>10</v>
      </c>
      <c r="B420" s="7" t="s">
        <v>635</v>
      </c>
      <c r="C420" s="8" t="s">
        <v>636</v>
      </c>
      <c r="D420" s="8" t="s">
        <v>637</v>
      </c>
      <c r="E420" s="7" t="s">
        <v>1247</v>
      </c>
      <c r="F420" s="13">
        <v>0.47</v>
      </c>
      <c r="G420" s="15">
        <f>A420*F420</f>
        <v>4.6999999999999993</v>
      </c>
    </row>
    <row r="421" spans="1:7" s="4" customFormat="1" ht="12.75" customHeight="1" x14ac:dyDescent="0.2">
      <c r="A421" s="6">
        <v>2</v>
      </c>
      <c r="B421" s="7" t="s">
        <v>621</v>
      </c>
      <c r="C421" s="8" t="s">
        <v>725</v>
      </c>
      <c r="D421" s="8" t="s">
        <v>622</v>
      </c>
      <c r="E421" s="7" t="s">
        <v>1246</v>
      </c>
      <c r="F421" s="13">
        <v>8.5</v>
      </c>
      <c r="G421" s="15">
        <f>A421*F421</f>
        <v>17</v>
      </c>
    </row>
    <row r="422" spans="1:7" s="4" customFormat="1" ht="42.75" customHeight="1" x14ac:dyDescent="0.2">
      <c r="A422" s="39" t="s">
        <v>1351</v>
      </c>
      <c r="B422" s="39"/>
      <c r="C422" s="39"/>
      <c r="D422" s="39"/>
      <c r="E422" s="39"/>
      <c r="F422" s="21"/>
      <c r="G422" s="22"/>
    </row>
    <row r="423" spans="1:7" s="4" customFormat="1" ht="15.75" x14ac:dyDescent="0.25">
      <c r="A423" s="10"/>
      <c r="B423" s="10"/>
      <c r="C423" s="11"/>
      <c r="D423" s="12" t="s">
        <v>730</v>
      </c>
      <c r="E423" s="38"/>
      <c r="F423" s="40">
        <f>SUM(G5:G421)</f>
        <v>11828.719999999958</v>
      </c>
      <c r="G423" s="41"/>
    </row>
  </sheetData>
  <sortState ref="A5:G413">
    <sortCondition ref="E5:E413"/>
  </sortState>
  <mergeCells count="11">
    <mergeCell ref="A422:E422"/>
    <mergeCell ref="F423:G423"/>
    <mergeCell ref="C1:G1"/>
    <mergeCell ref="A4:B4"/>
    <mergeCell ref="A35:B35"/>
    <mergeCell ref="A164:B164"/>
    <mergeCell ref="A257:B257"/>
    <mergeCell ref="A263:B263"/>
    <mergeCell ref="A270:B270"/>
    <mergeCell ref="A296:B296"/>
    <mergeCell ref="A360:B360"/>
  </mergeCells>
  <pageMargins left="0.11811023622047245" right="0.11811023622047245" top="0.74803149606299213" bottom="0.74803149606299213" header="0.31496062992125984" footer="0.31496062992125984"/>
  <pageSetup paperSize="9" orientation="portrait" r:id="rId1"/>
  <headerFooter>
    <oddFooter>&amp;L&amp;8Pro-Spiel, Feldstrasse 20,  5107 Schinznach-Dorf
Tel.056 463 60 60 Fax 056 463 60 68 info@pro-spiel.ch www.pro-spiel.ch&amp;C&amp;8AN 1118520
5.7.19/iwi&amp;R&amp;8Seite &amp;P von &amp;N</oddFooter>
  </headerFooter>
  <rowBreaks count="1" manualBreakCount="1">
    <brk id="262"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Verkaufsposition</vt:lpstr>
      <vt:lpstr>Verkaufsposition!Druckbereich</vt:lpstr>
      <vt:lpstr>Verkaufsposition!Drucktitel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Widmer</dc:creator>
  <cp:lastModifiedBy>Isabelle Widmer</cp:lastModifiedBy>
  <cp:lastPrinted>2019-07-04T12:52:08Z</cp:lastPrinted>
  <dcterms:created xsi:type="dcterms:W3CDTF">2012-11-01T07:52:58Z</dcterms:created>
  <dcterms:modified xsi:type="dcterms:W3CDTF">2019-07-04T12:53:32Z</dcterms:modified>
</cp:coreProperties>
</file>